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CAPA" sheetId="1" r:id="rId1"/>
    <sheet name="Planejamento da Contratação" sheetId="2" r:id="rId2"/>
    <sheet name="Seleção de Fornecedor" sheetId="3" r:id="rId3"/>
    <sheet name="Gestão de Contrato" sheetId="4" r:id="rId4"/>
  </sheets>
  <definedNames/>
  <calcPr fullCalcOnLoad="1"/>
</workbook>
</file>

<file path=xl/sharedStrings.xml><?xml version="1.0" encoding="utf-8"?>
<sst xmlns="http://schemas.openxmlformats.org/spreadsheetml/2006/main" count="228" uniqueCount="27">
  <si>
    <r>
      <rPr>
        <i/>
        <sz val="12"/>
        <rFont val="Arial"/>
        <family val="2"/>
      </rPr>
      <t xml:space="preserve">Quantidade de Servidores participantes na etapa de </t>
    </r>
    <r>
      <rPr>
        <b/>
        <i/>
        <sz val="12"/>
        <rFont val="Arial"/>
        <family val="2"/>
      </rPr>
      <t>Identificação dos Riscos</t>
    </r>
  </si>
  <si>
    <t>xx</t>
  </si>
  <si>
    <r>
      <rPr>
        <i/>
        <sz val="12"/>
        <rFont val="Arial"/>
        <family val="2"/>
      </rPr>
      <t>Quantidade de Servidores participantes na etapa de</t>
    </r>
    <r>
      <rPr>
        <b/>
        <i/>
        <sz val="12"/>
        <rFont val="Arial"/>
        <family val="2"/>
      </rPr>
      <t xml:space="preserve"> Avaliação e Tratamento dos Riscos</t>
    </r>
  </si>
  <si>
    <t>RISCO</t>
  </si>
  <si>
    <t>DANO(S)</t>
  </si>
  <si>
    <t>Grau de Exposição</t>
  </si>
  <si>
    <t>AVALIAÇÃO</t>
  </si>
  <si>
    <t>NPP</t>
  </si>
  <si>
    <t xml:space="preserve"> Muito Baixa</t>
  </si>
  <si>
    <t>Baixa</t>
  </si>
  <si>
    <t>Média</t>
  </si>
  <si>
    <t>Alta</t>
  </si>
  <si>
    <t>Muito Alta</t>
  </si>
  <si>
    <t>Muito Baixa</t>
  </si>
  <si>
    <t>NPI</t>
  </si>
  <si>
    <t>PROBABILIDADE</t>
  </si>
  <si>
    <t>IMPACTO</t>
  </si>
  <si>
    <t xml:space="preserve"> Planejamento da Contratação</t>
  </si>
  <si>
    <t>TRATAMENTO</t>
  </si>
  <si>
    <t>Ação Preventiva</t>
  </si>
  <si>
    <t>Responsável</t>
  </si>
  <si>
    <t>Ação de Contingência</t>
  </si>
  <si>
    <t>X</t>
  </si>
  <si>
    <t xml:space="preserve"> Seleção de Fornecedor</t>
  </si>
  <si>
    <t>Envio de documentação de habilitação de regularidade fiscal vencidas por microempresas e empresas de pequeno porte.</t>
  </si>
  <si>
    <t xml:space="preserve">Inabilitação das empresas de pequeno porte vencedoras, e reabertura do pregão pelo pregoeiro. </t>
  </si>
  <si>
    <t>Gestão de Contrato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</si>
</sst>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  <numFmt numFmtId="165" formatCode="0.0"/>
    <numFmt numFmtId="166" formatCode="0.000"/>
  </numFmts>
  <fonts count="58">
    <font>
      <sz val="10"/>
      <name val="Arial"/>
      <family val="2"/>
    </font>
    <font>
      <u val="single"/>
      <sz val="10"/>
      <name val="Lucida Sans"/>
      <family val="2"/>
    </font>
    <font>
      <sz val="10"/>
      <name val="Lucida Sans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26"/>
      <color indexed="60"/>
      <name val="Times New Roman"/>
      <family val="1"/>
    </font>
    <font>
      <sz val="2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6"/>
      <name val="Arial"/>
      <family val="2"/>
    </font>
    <font>
      <sz val="12"/>
      <name val="Arial"/>
      <family val="2"/>
    </font>
    <font>
      <sz val="20"/>
      <color indexed="1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2"/>
      <color indexed="8"/>
      <name val="Times New Roman"/>
      <family val="1"/>
    </font>
    <font>
      <sz val="48"/>
      <color indexed="8"/>
      <name val="Times New Roman"/>
      <family val="1"/>
    </font>
    <font>
      <i/>
      <sz val="18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24"/>
      <color indexed="60"/>
      <name val="Times New Roman"/>
      <family val="1"/>
    </font>
    <font>
      <b/>
      <sz val="24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60"/>
      <name val="Times New Roman"/>
      <family val="1"/>
    </font>
    <font>
      <sz val="15"/>
      <color indexed="8"/>
      <name val="Times New Roman"/>
      <family val="1"/>
    </font>
    <font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1" fillId="0" borderId="0" applyNumberFormat="0" applyFill="0" applyBorder="0" applyAlignment="0" applyProtection="0"/>
    <xf numFmtId="164" fontId="1" fillId="0" borderId="0" applyFill="0" applyBorder="0" applyAlignment="0" applyProtection="0"/>
    <xf numFmtId="0" fontId="51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Protection="0">
      <alignment horizontal="center"/>
    </xf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Protection="0">
      <alignment horizontal="center" textRotation="90"/>
    </xf>
    <xf numFmtId="0" fontId="57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10" fillId="33" borderId="10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37" borderId="11" xfId="0" applyFill="1" applyBorder="1" applyAlignment="1">
      <alignment horizontal="center"/>
    </xf>
    <xf numFmtId="0" fontId="0" fillId="38" borderId="11" xfId="0" applyFill="1" applyBorder="1" applyAlignment="1">
      <alignment horizontal="center"/>
    </xf>
    <xf numFmtId="0" fontId="0" fillId="39" borderId="11" xfId="0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13" fillId="34" borderId="11" xfId="0" applyFont="1" applyFill="1" applyBorder="1" applyAlignment="1">
      <alignment horizontal="center" vertical="center" wrapText="1"/>
    </xf>
    <xf numFmtId="0" fontId="13" fillId="35" borderId="11" xfId="0" applyFont="1" applyFill="1" applyBorder="1" applyAlignment="1">
      <alignment horizontal="center" vertical="center" wrapText="1"/>
    </xf>
    <xf numFmtId="0" fontId="13" fillId="36" borderId="11" xfId="0" applyFont="1" applyFill="1" applyBorder="1" applyAlignment="1">
      <alignment horizontal="center" vertical="center" wrapText="1"/>
    </xf>
    <xf numFmtId="0" fontId="13" fillId="37" borderId="11" xfId="0" applyFont="1" applyFill="1" applyBorder="1" applyAlignment="1">
      <alignment horizontal="center" vertical="center" wrapText="1"/>
    </xf>
    <xf numFmtId="0" fontId="13" fillId="38" borderId="11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/>
    </xf>
    <xf numFmtId="0" fontId="0" fillId="0" borderId="11" xfId="0" applyBorder="1" applyAlignment="1">
      <alignment/>
    </xf>
    <xf numFmtId="0" fontId="10" fillId="33" borderId="12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7" fillId="40" borderId="11" xfId="0" applyFont="1" applyFill="1" applyBorder="1" applyAlignment="1">
      <alignment horizontal="center" vertical="center"/>
    </xf>
    <xf numFmtId="0" fontId="7" fillId="39" borderId="11" xfId="0" applyFont="1" applyFill="1" applyBorder="1" applyAlignment="1">
      <alignment horizontal="center" vertical="center"/>
    </xf>
    <xf numFmtId="0" fontId="8" fillId="4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13" fillId="39" borderId="11" xfId="0" applyFont="1" applyFill="1" applyBorder="1" applyAlignment="1">
      <alignment horizontal="center" vertical="center" wrapText="1"/>
    </xf>
    <xf numFmtId="0" fontId="8" fillId="40" borderId="11" xfId="0" applyFont="1" applyFill="1" applyBorder="1" applyAlignment="1">
      <alignment horizontal="center" vertical="center"/>
    </xf>
    <xf numFmtId="165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textRotation="90" wrapText="1"/>
    </xf>
    <xf numFmtId="0" fontId="7" fillId="41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40" borderId="13" xfId="0" applyFont="1" applyFill="1" applyBorder="1" applyAlignment="1">
      <alignment horizontal="center" vertical="center"/>
    </xf>
    <xf numFmtId="0" fontId="7" fillId="39" borderId="13" xfId="0" applyFont="1" applyFill="1" applyBorder="1" applyAlignment="1">
      <alignment horizontal="center" vertical="center"/>
    </xf>
    <xf numFmtId="0" fontId="8" fillId="4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7" borderId="13" xfId="0" applyFill="1" applyBorder="1" applyAlignment="1">
      <alignment horizontal="center"/>
    </xf>
    <xf numFmtId="0" fontId="0" fillId="38" borderId="13" xfId="0" applyFill="1" applyBorder="1" applyAlignment="1">
      <alignment horizontal="center"/>
    </xf>
    <xf numFmtId="0" fontId="0" fillId="39" borderId="13" xfId="0" applyFill="1" applyBorder="1" applyAlignment="1">
      <alignment horizontal="center" vertical="center"/>
    </xf>
    <xf numFmtId="165" fontId="11" fillId="33" borderId="13" xfId="0" applyNumberFormat="1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3" fillId="34" borderId="13" xfId="0" applyFont="1" applyFill="1" applyBorder="1" applyAlignment="1">
      <alignment horizontal="center" vertical="center" wrapText="1"/>
    </xf>
    <xf numFmtId="0" fontId="13" fillId="35" borderId="13" xfId="0" applyFont="1" applyFill="1" applyBorder="1" applyAlignment="1">
      <alignment horizontal="center" vertical="center" wrapText="1"/>
    </xf>
    <xf numFmtId="0" fontId="13" fillId="36" borderId="13" xfId="0" applyFont="1" applyFill="1" applyBorder="1" applyAlignment="1">
      <alignment horizontal="center" vertical="center" wrapText="1"/>
    </xf>
    <xf numFmtId="0" fontId="13" fillId="37" borderId="13" xfId="0" applyFont="1" applyFill="1" applyBorder="1" applyAlignment="1">
      <alignment horizontal="center" vertical="center" wrapText="1"/>
    </xf>
    <xf numFmtId="0" fontId="13" fillId="38" borderId="13" xfId="0" applyFont="1" applyFill="1" applyBorder="1" applyAlignment="1">
      <alignment horizontal="center" vertical="center" wrapText="1"/>
    </xf>
    <xf numFmtId="0" fontId="13" fillId="39" borderId="13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/>
    </xf>
    <xf numFmtId="0" fontId="0" fillId="0" borderId="13" xfId="0" applyBorder="1" applyAlignment="1">
      <alignment/>
    </xf>
    <xf numFmtId="0" fontId="8" fillId="40" borderId="13" xfId="0" applyFont="1" applyFill="1" applyBorder="1" applyAlignment="1">
      <alignment horizontal="center" vertical="center"/>
    </xf>
    <xf numFmtId="165" fontId="7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textRotation="90" wrapText="1"/>
    </xf>
    <xf numFmtId="0" fontId="7" fillId="41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39" borderId="13" xfId="0" applyFont="1" applyFill="1" applyBorder="1" applyAlignment="1">
      <alignment horizontal="center" vertical="center"/>
    </xf>
    <xf numFmtId="0" fontId="0" fillId="39" borderId="13" xfId="0" applyFill="1" applyBorder="1" applyAlignment="1">
      <alignment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Resultado" xfId="50"/>
    <cellStyle name="Resultado2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ítulo1" xfId="62"/>
    <cellStyle name="Total" xfId="63"/>
  </cellStyles>
  <dxfs count="126"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EB9C"/>
        </patternFill>
      </fill>
    </dxf>
    <dxf>
      <font>
        <b/>
        <i val="0"/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ED1C24"/>
      <rgbColor rgb="0000FF00"/>
      <rgbColor rgb="000000FF"/>
      <rgbColor rgb="00FFFF00"/>
      <rgbColor rgb="00FF00FF"/>
      <rgbColor rgb="0000FFFF"/>
      <rgbColor rgb="00800000"/>
      <rgbColor rgb="00009933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66FF99"/>
      <rgbColor rgb="0099CC00"/>
      <rgbColor rgb="00FFCC00"/>
      <rgbColor rgb="00FF9900"/>
      <rgbColor rgb="00FF3333"/>
      <rgbColor rgb="00666699"/>
      <rgbColor rgb="00B2B2B2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7</xdr:row>
      <xdr:rowOff>142875</xdr:rowOff>
    </xdr:from>
    <xdr:to>
      <xdr:col>8</xdr:col>
      <xdr:colOff>57150</xdr:colOff>
      <xdr:row>26</xdr:row>
      <xdr:rowOff>9525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0" y="1276350"/>
          <a:ext cx="6229350" cy="2943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7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Gerenciamento de Riscos
</a:t>
          </a:r>
          <a:r>
            <a:rPr lang="en-US" cap="none" sz="4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Contratação do Serviço de Limpeza e Conservação</a:t>
          </a:r>
        </a:p>
      </xdr:txBody>
    </xdr:sp>
    <xdr:clientData/>
  </xdr:twoCellAnchor>
  <xdr:twoCellAnchor editAs="absolute">
    <xdr:from>
      <xdr:col>0</xdr:col>
      <xdr:colOff>142875</xdr:colOff>
      <xdr:row>29</xdr:row>
      <xdr:rowOff>152400</xdr:rowOff>
    </xdr:from>
    <xdr:to>
      <xdr:col>2</xdr:col>
      <xdr:colOff>409575</xdr:colOff>
      <xdr:row>35</xdr:row>
      <xdr:rowOff>28575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42875" y="4848225"/>
          <a:ext cx="18097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Planejamento da Contratação
</a:t>
          </a:r>
          <a:r>
            <a:rPr lang="en-US" cap="none" sz="2400" b="1" i="0" u="none" baseline="0">
              <a:solidFill>
                <a:srgbClr val="CE181E"/>
              </a:solidFill>
              <a:latin typeface="Times New Roman"/>
              <a:ea typeface="Times New Roman"/>
              <a:cs typeface="Times New Roman"/>
            </a:rPr>
            <a:t>xx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Riscos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Identificados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(1 a </a:t>
          </a:r>
          <a:r>
            <a:rPr lang="en-US" cap="none" sz="1200" b="0" i="1" u="none" baseline="0">
              <a:solidFill>
                <a:srgbClr val="CE181E"/>
              </a:solidFill>
              <a:latin typeface="Times New Roman"/>
              <a:ea typeface="Times New Roman"/>
              <a:cs typeface="Times New Roman"/>
            </a:rPr>
            <a:t>xx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 editAs="absolute">
    <xdr:from>
      <xdr:col>2</xdr:col>
      <xdr:colOff>657225</xdr:colOff>
      <xdr:row>30</xdr:row>
      <xdr:rowOff>28575</xdr:rowOff>
    </xdr:from>
    <xdr:to>
      <xdr:col>5</xdr:col>
      <xdr:colOff>152400</xdr:colOff>
      <xdr:row>35</xdr:row>
      <xdr:rowOff>57150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2200275" y="4886325"/>
          <a:ext cx="180975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Seleção de Fornecedor
</a:t>
          </a:r>
          <a:r>
            <a:rPr lang="en-US" cap="none" sz="2400" b="1" i="0" u="none" baseline="0">
              <a:solidFill>
                <a:srgbClr val="CE181E"/>
              </a:solidFill>
              <a:latin typeface="Times New Roman"/>
              <a:ea typeface="Times New Roman"/>
              <a:cs typeface="Times New Roman"/>
            </a:rPr>
            <a:t>xx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Riscos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Identificados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1" u="none" baseline="0">
              <a:solidFill>
                <a:srgbClr val="CE181E"/>
              </a:solidFill>
              <a:latin typeface="Times New Roman"/>
              <a:ea typeface="Times New Roman"/>
              <a:cs typeface="Times New Roman"/>
            </a:rPr>
            <a:t>xx 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 </a:t>
          </a:r>
          <a:r>
            <a:rPr lang="en-US" cap="none" sz="1200" b="0" i="1" u="none" baseline="0">
              <a:solidFill>
                <a:srgbClr val="CE181E"/>
              </a:solidFill>
              <a:latin typeface="Times New Roman"/>
              <a:ea typeface="Times New Roman"/>
              <a:cs typeface="Times New Roman"/>
            </a:rPr>
            <a:t>xx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 editAs="absolute">
    <xdr:from>
      <xdr:col>5</xdr:col>
      <xdr:colOff>247650</xdr:colOff>
      <xdr:row>30</xdr:row>
      <xdr:rowOff>47625</xdr:rowOff>
    </xdr:from>
    <xdr:to>
      <xdr:col>7</xdr:col>
      <xdr:colOff>514350</xdr:colOff>
      <xdr:row>35</xdr:row>
      <xdr:rowOff>85725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4105275" y="4905375"/>
          <a:ext cx="18097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Gestão de Contrato
</a:t>
          </a:r>
          <a:r>
            <a:rPr lang="en-US" cap="none" sz="2400" b="1" i="0" u="none" baseline="0">
              <a:solidFill>
                <a:srgbClr val="CE181E"/>
              </a:solidFill>
              <a:latin typeface="Times New Roman"/>
              <a:ea typeface="Times New Roman"/>
              <a:cs typeface="Times New Roman"/>
            </a:rPr>
            <a:t>xx 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Riscos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Identificados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1" u="none" baseline="0">
              <a:solidFill>
                <a:srgbClr val="CE181E"/>
              </a:solidFill>
              <a:latin typeface="Times New Roman"/>
              <a:ea typeface="Times New Roman"/>
              <a:cs typeface="Times New Roman"/>
            </a:rPr>
            <a:t>xx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a </a:t>
          </a:r>
          <a:r>
            <a:rPr lang="en-US" cap="none" sz="1200" b="0" i="1" u="none" baseline="0">
              <a:solidFill>
                <a:srgbClr val="CE181E"/>
              </a:solidFill>
              <a:latin typeface="Times New Roman"/>
              <a:ea typeface="Times New Roman"/>
              <a:cs typeface="Times New Roman"/>
            </a:rPr>
            <a:t>xx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 editAs="absolute">
    <xdr:from>
      <xdr:col>2</xdr:col>
      <xdr:colOff>66675</xdr:colOff>
      <xdr:row>52</xdr:row>
      <xdr:rowOff>57150</xdr:rowOff>
    </xdr:from>
    <xdr:to>
      <xdr:col>6</xdr:col>
      <xdr:colOff>114300</xdr:colOff>
      <xdr:row>55</xdr:row>
      <xdr:rowOff>95250</xdr:rowOff>
    </xdr:to>
    <xdr:sp fLocksText="0">
      <xdr:nvSpPr>
        <xdr:cNvPr id="5" name="Text Box 5"/>
        <xdr:cNvSpPr txBox="1">
          <a:spLocks noChangeArrowheads="1"/>
        </xdr:cNvSpPr>
      </xdr:nvSpPr>
      <xdr:spPr>
        <a:xfrm>
          <a:off x="1609725" y="8477250"/>
          <a:ext cx="3133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Equipe de Planejamento da Contratação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Portaria nº </a:t>
          </a:r>
          <a:r>
            <a:rPr lang="en-US" cap="none" sz="1200" b="0" i="1" u="none" baseline="0">
              <a:solidFill>
                <a:srgbClr val="CE181E"/>
              </a:solidFill>
              <a:latin typeface="Times New Roman"/>
              <a:ea typeface="Times New Roman"/>
              <a:cs typeface="Times New Roman"/>
            </a:rPr>
            <a:t>xx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 de </a:t>
          </a:r>
          <a:r>
            <a:rPr lang="en-US" cap="none" sz="1200" b="0" i="1" u="none" baseline="0">
              <a:solidFill>
                <a:srgbClr val="CE181E"/>
              </a:solidFill>
              <a:latin typeface="Times New Roman"/>
              <a:ea typeface="Times New Roman"/>
              <a:cs typeface="Times New Roman"/>
            </a:rPr>
            <a:t>xx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de </a:t>
          </a:r>
          <a:r>
            <a:rPr lang="en-US" cap="none" sz="1200" b="0" i="1" u="none" baseline="0">
              <a:solidFill>
                <a:srgbClr val="CE181E"/>
              </a:solidFill>
              <a:latin typeface="Times New Roman"/>
              <a:ea typeface="Times New Roman"/>
              <a:cs typeface="Times New Roman"/>
            </a:rPr>
            <a:t>xxxxx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de 20</a:t>
          </a:r>
          <a:r>
            <a:rPr lang="en-US" cap="none" sz="1200" b="0" i="1" u="none" baseline="0">
              <a:solidFill>
                <a:srgbClr val="CE181E"/>
              </a:solidFill>
              <a:latin typeface="Times New Roman"/>
              <a:ea typeface="Times New Roman"/>
              <a:cs typeface="Times New Roman"/>
            </a:rPr>
            <a:t>xx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133350</xdr:colOff>
      <xdr:row>0</xdr:row>
      <xdr:rowOff>0</xdr:rowOff>
    </xdr:from>
    <xdr:to>
      <xdr:col>12</xdr:col>
      <xdr:colOff>600075</xdr:colOff>
      <xdr:row>2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33350" y="0"/>
          <a:ext cx="60960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Riscos relacionados ao Planejamento da Contratação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0</xdr:row>
      <xdr:rowOff>38100</xdr:rowOff>
    </xdr:from>
    <xdr:to>
      <xdr:col>12</xdr:col>
      <xdr:colOff>428625</xdr:colOff>
      <xdr:row>2</xdr:row>
      <xdr:rowOff>28575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66675" y="38100"/>
          <a:ext cx="6105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Riscos relacionados à Seleção de Fornecedor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114300</xdr:colOff>
      <xdr:row>0</xdr:row>
      <xdr:rowOff>47625</xdr:rowOff>
    </xdr:from>
    <xdr:to>
      <xdr:col>12</xdr:col>
      <xdr:colOff>476250</xdr:colOff>
      <xdr:row>2</xdr:row>
      <xdr:rowOff>47625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14300" y="47625"/>
          <a:ext cx="61150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Riscos relacionados à Gestão de Contratos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3:H49"/>
  <sheetViews>
    <sheetView showGridLines="0" zoomScale="160" zoomScaleNormal="160" zoomScalePageLayoutView="0" workbookViewId="0" topLeftCell="A13">
      <selection activeCell="I56" sqref="I56"/>
    </sheetView>
  </sheetViews>
  <sheetFormatPr defaultColWidth="11.57421875" defaultRowHeight="12.75"/>
  <sheetData>
    <row r="43" spans="1:8" ht="12.75" customHeight="1">
      <c r="A43" s="21" t="s">
        <v>0</v>
      </c>
      <c r="B43" s="21"/>
      <c r="C43" s="21"/>
      <c r="D43" s="21"/>
      <c r="E43" s="21"/>
      <c r="F43" s="21"/>
      <c r="G43" s="22" t="s">
        <v>1</v>
      </c>
      <c r="H43" s="22"/>
    </row>
    <row r="44" spans="1:8" ht="12.75">
      <c r="A44" s="21"/>
      <c r="B44" s="21"/>
      <c r="C44" s="21"/>
      <c r="D44" s="21"/>
      <c r="E44" s="21"/>
      <c r="F44" s="21"/>
      <c r="G44" s="22"/>
      <c r="H44" s="22"/>
    </row>
    <row r="45" spans="1:8" ht="12.75">
      <c r="A45" s="21"/>
      <c r="B45" s="21"/>
      <c r="C45" s="21"/>
      <c r="D45" s="21"/>
      <c r="E45" s="21"/>
      <c r="F45" s="21"/>
      <c r="G45" s="22"/>
      <c r="H45" s="22"/>
    </row>
    <row r="47" spans="1:8" ht="12.75" customHeight="1">
      <c r="A47" s="21" t="s">
        <v>2</v>
      </c>
      <c r="B47" s="21"/>
      <c r="C47" s="21"/>
      <c r="D47" s="21"/>
      <c r="E47" s="21"/>
      <c r="F47" s="21"/>
      <c r="G47" s="22" t="s">
        <v>1</v>
      </c>
      <c r="H47" s="22"/>
    </row>
    <row r="48" spans="1:8" ht="12.75">
      <c r="A48" s="21"/>
      <c r="B48" s="21"/>
      <c r="C48" s="21"/>
      <c r="D48" s="21"/>
      <c r="E48" s="21"/>
      <c r="F48" s="21"/>
      <c r="G48" s="22"/>
      <c r="H48" s="22"/>
    </row>
    <row r="49" spans="1:8" ht="12.75">
      <c r="A49" s="21"/>
      <c r="B49" s="21"/>
      <c r="C49" s="21"/>
      <c r="D49" s="21"/>
      <c r="E49" s="21"/>
      <c r="F49" s="21"/>
      <c r="G49" s="22"/>
      <c r="H49" s="22"/>
    </row>
  </sheetData>
  <sheetProtection selectLockedCells="1" selectUnlockedCells="1"/>
  <mergeCells count="4">
    <mergeCell ref="A43:F45"/>
    <mergeCell ref="G43:H45"/>
    <mergeCell ref="A47:F49"/>
    <mergeCell ref="G47:H49"/>
  </mergeCells>
  <printOptions horizontalCentered="1"/>
  <pageMargins left="0.41805555555555557" right="0.41805555555555557" top="0.4756944444444444" bottom="0.4222222222222222" header="0.5118055555555555" footer="0.5118055555555555"/>
  <pageSetup firstPageNumber="1" useFirstPageNumber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46"/>
  <sheetViews>
    <sheetView showGridLines="0" tabSelected="1" zoomScale="160" zoomScaleNormal="160" zoomScalePageLayoutView="0" workbookViewId="0" topLeftCell="A1">
      <selection activeCell="O12" sqref="O12"/>
    </sheetView>
  </sheetViews>
  <sheetFormatPr defaultColWidth="11.57421875" defaultRowHeight="12.75"/>
  <cols>
    <col min="1" max="1" width="6.140625" style="0" customWidth="1"/>
    <col min="2" max="6" width="7.7109375" style="0" customWidth="1"/>
    <col min="7" max="7" width="1.1484375" style="0" customWidth="1"/>
    <col min="8" max="12" width="7.7109375" style="0" customWidth="1"/>
    <col min="13" max="13" width="9.7109375" style="0" customWidth="1"/>
  </cols>
  <sheetData>
    <row r="3" spans="1:13" ht="12.75" customHeight="1">
      <c r="A3" s="36">
        <v>1</v>
      </c>
      <c r="B3" s="37" t="s">
        <v>3</v>
      </c>
      <c r="C3" s="37"/>
      <c r="D3" s="37"/>
      <c r="E3" s="37"/>
      <c r="F3" s="37"/>
      <c r="G3" s="38"/>
      <c r="H3" s="37" t="s">
        <v>4</v>
      </c>
      <c r="I3" s="37"/>
      <c r="J3" s="37"/>
      <c r="K3" s="37"/>
      <c r="L3" s="37"/>
      <c r="M3" s="39" t="s">
        <v>5</v>
      </c>
    </row>
    <row r="4" spans="1:13" ht="12.75">
      <c r="A4" s="36"/>
      <c r="B4" s="40"/>
      <c r="C4" s="40"/>
      <c r="D4" s="40"/>
      <c r="E4" s="40"/>
      <c r="F4" s="40"/>
      <c r="G4" s="38"/>
      <c r="H4" s="40"/>
      <c r="I4" s="40"/>
      <c r="J4" s="40"/>
      <c r="K4" s="40"/>
      <c r="L4" s="40"/>
      <c r="M4" s="39"/>
    </row>
    <row r="5" spans="1:13" ht="15.75">
      <c r="A5" s="36"/>
      <c r="B5" s="41" t="s">
        <v>6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39"/>
    </row>
    <row r="6" spans="1:13" ht="12.75">
      <c r="A6" s="42" t="s">
        <v>7</v>
      </c>
      <c r="B6" s="43">
        <v>1</v>
      </c>
      <c r="C6" s="44">
        <v>2</v>
      </c>
      <c r="D6" s="45">
        <v>3</v>
      </c>
      <c r="E6" s="46">
        <v>4</v>
      </c>
      <c r="F6" s="47">
        <v>5</v>
      </c>
      <c r="G6" s="48"/>
      <c r="H6" s="43">
        <v>1</v>
      </c>
      <c r="I6" s="44">
        <v>2</v>
      </c>
      <c r="J6" s="45">
        <v>3</v>
      </c>
      <c r="K6" s="46">
        <v>4</v>
      </c>
      <c r="L6" s="47">
        <v>5</v>
      </c>
      <c r="M6" s="49" t="e">
        <f>E9*K9</f>
        <v>#DIV/0!</v>
      </c>
    </row>
    <row r="7" spans="1:13" ht="12.75">
      <c r="A7" s="50">
        <f>SUM(B8:F8)</f>
        <v>0</v>
      </c>
      <c r="B7" s="51" t="s">
        <v>8</v>
      </c>
      <c r="C7" s="52" t="s">
        <v>9</v>
      </c>
      <c r="D7" s="53" t="s">
        <v>10</v>
      </c>
      <c r="E7" s="54" t="s">
        <v>11</v>
      </c>
      <c r="F7" s="55" t="s">
        <v>12</v>
      </c>
      <c r="G7" s="56"/>
      <c r="H7" s="51" t="s">
        <v>13</v>
      </c>
      <c r="I7" s="52" t="s">
        <v>9</v>
      </c>
      <c r="J7" s="53" t="s">
        <v>10</v>
      </c>
      <c r="K7" s="54" t="s">
        <v>11</v>
      </c>
      <c r="L7" s="55" t="s">
        <v>12</v>
      </c>
      <c r="M7" s="49"/>
    </row>
    <row r="8" spans="1:13" ht="15">
      <c r="A8" s="42" t="s">
        <v>14</v>
      </c>
      <c r="B8" s="57"/>
      <c r="C8" s="57"/>
      <c r="D8" s="57"/>
      <c r="E8" s="57"/>
      <c r="F8" s="57"/>
      <c r="G8" s="56"/>
      <c r="H8" s="57"/>
      <c r="I8" s="57"/>
      <c r="J8" s="57"/>
      <c r="K8" s="57"/>
      <c r="L8" s="58"/>
      <c r="M8" s="49"/>
    </row>
    <row r="9" spans="1:13" ht="12.75">
      <c r="A9" s="42">
        <f>SUM(H8:L8)</f>
        <v>0</v>
      </c>
      <c r="B9" s="59" t="s">
        <v>15</v>
      </c>
      <c r="C9" s="59"/>
      <c r="D9" s="59"/>
      <c r="E9" s="60" t="e">
        <f>(B8*B6+C8*C6+D8*D6+E8*E6+F8*F6)/A7</f>
        <v>#DIV/0!</v>
      </c>
      <c r="F9" s="60"/>
      <c r="G9" s="56"/>
      <c r="H9" s="59" t="s">
        <v>16</v>
      </c>
      <c r="I9" s="59"/>
      <c r="J9" s="59"/>
      <c r="K9" s="60" t="e">
        <f>(H8*H6+I8*I6+J8*J6+K8*K6+L8*L6)/A9</f>
        <v>#DIV/0!</v>
      </c>
      <c r="L9" s="60"/>
      <c r="M9" s="49"/>
    </row>
    <row r="10" spans="1:13" ht="18.75" customHeight="1">
      <c r="A10" s="61" t="s">
        <v>17</v>
      </c>
      <c r="B10" s="62" t="s">
        <v>18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</row>
    <row r="11" spans="1:13" ht="10.5" customHeight="1">
      <c r="A11" s="61"/>
      <c r="B11" s="63" t="s">
        <v>19</v>
      </c>
      <c r="C11" s="63"/>
      <c r="D11" s="63"/>
      <c r="E11" s="63"/>
      <c r="F11" s="63"/>
      <c r="G11" s="63"/>
      <c r="H11" s="63"/>
      <c r="I11" s="63"/>
      <c r="J11" s="63" t="s">
        <v>20</v>
      </c>
      <c r="K11" s="63"/>
      <c r="L11" s="63"/>
      <c r="M11" s="63"/>
    </row>
    <row r="12" spans="1:13" ht="10.5" customHeight="1">
      <c r="A12" s="61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</row>
    <row r="13" spans="1:13" ht="10.5" customHeight="1">
      <c r="A13" s="61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</row>
    <row r="14" spans="1:13" ht="10.5" customHeight="1">
      <c r="A14" s="61"/>
      <c r="B14" s="63" t="s">
        <v>21</v>
      </c>
      <c r="C14" s="63"/>
      <c r="D14" s="63"/>
      <c r="E14" s="63"/>
      <c r="F14" s="63"/>
      <c r="G14" s="63"/>
      <c r="H14" s="63"/>
      <c r="I14" s="63"/>
      <c r="J14" s="63" t="s">
        <v>20</v>
      </c>
      <c r="K14" s="63"/>
      <c r="L14" s="63"/>
      <c r="M14" s="63"/>
    </row>
    <row r="15" spans="1:13" ht="10.5" customHeight="1">
      <c r="A15" s="61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</row>
    <row r="16" spans="1:13" ht="14.25" customHeight="1">
      <c r="A16" s="61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</row>
    <row r="18" spans="1:13" ht="12.75" customHeight="1">
      <c r="A18" s="36">
        <v>2</v>
      </c>
      <c r="B18" s="37" t="s">
        <v>3</v>
      </c>
      <c r="C18" s="37"/>
      <c r="D18" s="37"/>
      <c r="E18" s="37"/>
      <c r="F18" s="37"/>
      <c r="G18" s="38"/>
      <c r="H18" s="37" t="s">
        <v>4</v>
      </c>
      <c r="I18" s="37"/>
      <c r="J18" s="37"/>
      <c r="K18" s="37"/>
      <c r="L18" s="37"/>
      <c r="M18" s="39" t="s">
        <v>5</v>
      </c>
    </row>
    <row r="19" spans="1:13" ht="12.75">
      <c r="A19" s="36"/>
      <c r="B19" s="40"/>
      <c r="C19" s="40"/>
      <c r="D19" s="40"/>
      <c r="E19" s="40"/>
      <c r="F19" s="40"/>
      <c r="G19" s="38"/>
      <c r="H19" s="40"/>
      <c r="I19" s="40"/>
      <c r="J19" s="40"/>
      <c r="K19" s="40"/>
      <c r="L19" s="40"/>
      <c r="M19" s="39"/>
    </row>
    <row r="20" spans="1:13" ht="15.75">
      <c r="A20" s="36"/>
      <c r="B20" s="41" t="s">
        <v>6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39"/>
    </row>
    <row r="21" spans="1:13" ht="12.75" customHeight="1">
      <c r="A21" s="42" t="s">
        <v>7</v>
      </c>
      <c r="B21" s="43">
        <v>1</v>
      </c>
      <c r="C21" s="44">
        <v>2</v>
      </c>
      <c r="D21" s="45">
        <v>3</v>
      </c>
      <c r="E21" s="46">
        <v>4</v>
      </c>
      <c r="F21" s="47">
        <v>5</v>
      </c>
      <c r="G21" s="48"/>
      <c r="H21" s="43">
        <v>1</v>
      </c>
      <c r="I21" s="44">
        <v>2</v>
      </c>
      <c r="J21" s="45">
        <v>3</v>
      </c>
      <c r="K21" s="46">
        <v>4</v>
      </c>
      <c r="L21" s="47">
        <v>5</v>
      </c>
      <c r="M21" s="49" t="e">
        <f>E24*K24</f>
        <v>#DIV/0!</v>
      </c>
    </row>
    <row r="22" spans="1:13" ht="12.75" customHeight="1">
      <c r="A22" s="50">
        <f>SUM(B23:F23)</f>
        <v>0</v>
      </c>
      <c r="B22" s="51" t="s">
        <v>8</v>
      </c>
      <c r="C22" s="52" t="s">
        <v>9</v>
      </c>
      <c r="D22" s="53" t="s">
        <v>10</v>
      </c>
      <c r="E22" s="54" t="s">
        <v>11</v>
      </c>
      <c r="F22" s="55" t="s">
        <v>12</v>
      </c>
      <c r="G22" s="56"/>
      <c r="H22" s="51" t="s">
        <v>13</v>
      </c>
      <c r="I22" s="52" t="s">
        <v>9</v>
      </c>
      <c r="J22" s="53" t="s">
        <v>10</v>
      </c>
      <c r="K22" s="54" t="s">
        <v>11</v>
      </c>
      <c r="L22" s="55" t="s">
        <v>12</v>
      </c>
      <c r="M22" s="49"/>
    </row>
    <row r="23" spans="1:13" ht="15" customHeight="1">
      <c r="A23" s="42" t="s">
        <v>14</v>
      </c>
      <c r="B23" s="57"/>
      <c r="C23" s="57"/>
      <c r="D23" s="57"/>
      <c r="E23" s="57"/>
      <c r="F23" s="57"/>
      <c r="G23" s="56"/>
      <c r="H23" s="57"/>
      <c r="I23" s="57"/>
      <c r="J23" s="57"/>
      <c r="K23" s="57"/>
      <c r="L23" s="58"/>
      <c r="M23" s="49"/>
    </row>
    <row r="24" spans="1:13" s="17" customFormat="1" ht="12.75" customHeight="1">
      <c r="A24" s="42">
        <f>SUM(H23:L23)</f>
        <v>0</v>
      </c>
      <c r="B24" s="59" t="s">
        <v>15</v>
      </c>
      <c r="C24" s="59"/>
      <c r="D24" s="59"/>
      <c r="E24" s="60" t="e">
        <f>(B23*B21+C23*C21+D23*D21+E23*E21+F23*F21)/A22</f>
        <v>#DIV/0!</v>
      </c>
      <c r="F24" s="60"/>
      <c r="G24" s="56"/>
      <c r="H24" s="59" t="s">
        <v>16</v>
      </c>
      <c r="I24" s="59"/>
      <c r="J24" s="59"/>
      <c r="K24" s="60" t="e">
        <f>(H23*H21+I23*I21+J23*J21+K23*K21+L23*L21)/A24</f>
        <v>#DIV/0!</v>
      </c>
      <c r="L24" s="60"/>
      <c r="M24" s="49"/>
    </row>
    <row r="25" spans="1:13" s="17" customFormat="1" ht="12.75" customHeight="1">
      <c r="A25" s="61" t="s">
        <v>17</v>
      </c>
      <c r="B25" s="62" t="s">
        <v>18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</row>
    <row r="26" spans="1:13" s="17" customFormat="1" ht="12.75">
      <c r="A26" s="61"/>
      <c r="B26" s="63" t="s">
        <v>19</v>
      </c>
      <c r="C26" s="63"/>
      <c r="D26" s="63"/>
      <c r="E26" s="63"/>
      <c r="F26" s="63"/>
      <c r="G26" s="63"/>
      <c r="H26" s="63"/>
      <c r="I26" s="63"/>
      <c r="J26" s="63" t="s">
        <v>20</v>
      </c>
      <c r="K26" s="63"/>
      <c r="L26" s="63"/>
      <c r="M26" s="63"/>
    </row>
    <row r="27" spans="1:13" s="17" customFormat="1" ht="12.75">
      <c r="A27" s="61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</row>
    <row r="28" spans="1:13" s="17" customFormat="1" ht="12.75">
      <c r="A28" s="61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</row>
    <row r="29" spans="1:13" s="17" customFormat="1" ht="12.75">
      <c r="A29" s="61"/>
      <c r="B29" s="63" t="s">
        <v>21</v>
      </c>
      <c r="C29" s="63"/>
      <c r="D29" s="63"/>
      <c r="E29" s="63"/>
      <c r="F29" s="63"/>
      <c r="G29" s="63"/>
      <c r="H29" s="63"/>
      <c r="I29" s="63"/>
      <c r="J29" s="63" t="s">
        <v>20</v>
      </c>
      <c r="K29" s="63"/>
      <c r="L29" s="63"/>
      <c r="M29" s="63"/>
    </row>
    <row r="30" spans="1:13" s="17" customFormat="1" ht="12.75">
      <c r="A30" s="61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</row>
    <row r="31" spans="1:13" s="17" customFormat="1" ht="12.75">
      <c r="A31" s="61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</row>
    <row r="32" spans="2:8" s="17" customFormat="1" ht="12.75">
      <c r="B32" s="18"/>
      <c r="C32" s="19"/>
      <c r="D32" s="19"/>
      <c r="E32" s="18"/>
      <c r="F32" s="20"/>
      <c r="G32" s="20"/>
      <c r="H32" s="20"/>
    </row>
    <row r="33" spans="1:13" s="17" customFormat="1" ht="12.75" customHeight="1">
      <c r="A33" s="36">
        <v>3</v>
      </c>
      <c r="B33" s="37" t="s">
        <v>3</v>
      </c>
      <c r="C33" s="37"/>
      <c r="D33" s="37"/>
      <c r="E33" s="37"/>
      <c r="F33" s="37"/>
      <c r="G33" s="65"/>
      <c r="H33" s="37" t="s">
        <v>4</v>
      </c>
      <c r="I33" s="37"/>
      <c r="J33" s="37"/>
      <c r="K33" s="37"/>
      <c r="L33" s="37"/>
      <c r="M33" s="39" t="s">
        <v>5</v>
      </c>
    </row>
    <row r="34" spans="1:13" ht="12.75">
      <c r="A34" s="36"/>
      <c r="B34" s="40"/>
      <c r="C34" s="40"/>
      <c r="D34" s="40"/>
      <c r="E34" s="40"/>
      <c r="F34" s="40"/>
      <c r="G34" s="66"/>
      <c r="H34" s="40"/>
      <c r="I34" s="40"/>
      <c r="J34" s="40"/>
      <c r="K34" s="40"/>
      <c r="L34" s="40"/>
      <c r="M34" s="39"/>
    </row>
    <row r="35" spans="1:13" ht="15.75">
      <c r="A35" s="36"/>
      <c r="B35" s="41" t="s">
        <v>6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39"/>
    </row>
    <row r="36" spans="1:13" ht="12.75" customHeight="1">
      <c r="A36" s="42" t="s">
        <v>7</v>
      </c>
      <c r="B36" s="43">
        <v>1</v>
      </c>
      <c r="C36" s="44">
        <v>2</v>
      </c>
      <c r="D36" s="45">
        <v>3</v>
      </c>
      <c r="E36" s="46">
        <v>4</v>
      </c>
      <c r="F36" s="47">
        <v>5</v>
      </c>
      <c r="G36" s="66"/>
      <c r="H36" s="43">
        <v>1</v>
      </c>
      <c r="I36" s="44">
        <v>2</v>
      </c>
      <c r="J36" s="45">
        <v>3</v>
      </c>
      <c r="K36" s="46">
        <v>4</v>
      </c>
      <c r="L36" s="47">
        <v>5</v>
      </c>
      <c r="M36" s="49" t="e">
        <f>E39*K39</f>
        <v>#DIV/0!</v>
      </c>
    </row>
    <row r="37" spans="1:13" ht="12.75" customHeight="1">
      <c r="A37" s="50">
        <f>SUM(B38:F38)</f>
        <v>0</v>
      </c>
      <c r="B37" s="51" t="s">
        <v>8</v>
      </c>
      <c r="C37" s="52" t="s">
        <v>9</v>
      </c>
      <c r="D37" s="53" t="s">
        <v>10</v>
      </c>
      <c r="E37" s="54" t="s">
        <v>11</v>
      </c>
      <c r="F37" s="55" t="s">
        <v>12</v>
      </c>
      <c r="G37" s="66"/>
      <c r="H37" s="51" t="s">
        <v>13</v>
      </c>
      <c r="I37" s="52" t="s">
        <v>9</v>
      </c>
      <c r="J37" s="53" t="s">
        <v>10</v>
      </c>
      <c r="K37" s="54" t="s">
        <v>11</v>
      </c>
      <c r="L37" s="55" t="s">
        <v>12</v>
      </c>
      <c r="M37" s="49"/>
    </row>
    <row r="38" spans="1:13" ht="15" customHeight="1">
      <c r="A38" s="42" t="s">
        <v>14</v>
      </c>
      <c r="B38" s="57"/>
      <c r="C38" s="57"/>
      <c r="D38" s="57"/>
      <c r="E38" s="57"/>
      <c r="F38" s="57"/>
      <c r="G38" s="66"/>
      <c r="H38" s="57"/>
      <c r="I38" s="57"/>
      <c r="J38" s="57"/>
      <c r="K38" s="57"/>
      <c r="L38" s="58"/>
      <c r="M38" s="49"/>
    </row>
    <row r="39" spans="1:13" ht="12.75" customHeight="1">
      <c r="A39" s="42">
        <f>SUM(H38:L38)</f>
        <v>0</v>
      </c>
      <c r="B39" s="59" t="s">
        <v>15</v>
      </c>
      <c r="C39" s="59"/>
      <c r="D39" s="59"/>
      <c r="E39" s="60" t="e">
        <f>(B38*B36+C38*C36+D38*D36+E38*E36+F38*F36)/A37</f>
        <v>#DIV/0!</v>
      </c>
      <c r="F39" s="60"/>
      <c r="G39" s="66"/>
      <c r="H39" s="59" t="s">
        <v>16</v>
      </c>
      <c r="I39" s="59"/>
      <c r="J39" s="59"/>
      <c r="K39" s="60" t="e">
        <f>(H38*H36+I38*I36+J38*J36+K38*K36+L38*L36)/A39</f>
        <v>#DIV/0!</v>
      </c>
      <c r="L39" s="60"/>
      <c r="M39" s="49"/>
    </row>
    <row r="40" spans="1:13" ht="12.75" customHeight="1">
      <c r="A40" s="61" t="s">
        <v>17</v>
      </c>
      <c r="B40" s="62" t="s">
        <v>18</v>
      </c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</row>
    <row r="41" spans="1:13" ht="12.75">
      <c r="A41" s="61"/>
      <c r="B41" s="63" t="s">
        <v>19</v>
      </c>
      <c r="C41" s="63"/>
      <c r="D41" s="63"/>
      <c r="E41" s="63"/>
      <c r="F41" s="63"/>
      <c r="G41" s="63"/>
      <c r="H41" s="63"/>
      <c r="I41" s="63"/>
      <c r="J41" s="63" t="s">
        <v>20</v>
      </c>
      <c r="K41" s="63"/>
      <c r="L41" s="63"/>
      <c r="M41" s="63"/>
    </row>
    <row r="42" spans="1:13" ht="12.75">
      <c r="A42" s="61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</row>
    <row r="43" spans="1:13" ht="12.75">
      <c r="A43" s="61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</row>
    <row r="44" spans="1:13" ht="12.75">
      <c r="A44" s="61"/>
      <c r="B44" s="63" t="s">
        <v>21</v>
      </c>
      <c r="C44" s="63"/>
      <c r="D44" s="63"/>
      <c r="E44" s="63"/>
      <c r="F44" s="63"/>
      <c r="G44" s="63"/>
      <c r="H44" s="63"/>
      <c r="I44" s="63"/>
      <c r="J44" s="63" t="s">
        <v>20</v>
      </c>
      <c r="K44" s="63"/>
      <c r="L44" s="63"/>
      <c r="M44" s="63"/>
    </row>
    <row r="45" spans="1:13" ht="12.75">
      <c r="A45" s="61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</row>
    <row r="46" spans="1:13" ht="12.75">
      <c r="A46" s="61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</row>
  </sheetData>
  <sheetProtection selectLockedCells="1" selectUnlockedCells="1"/>
  <mergeCells count="82">
    <mergeCell ref="B45:I45"/>
    <mergeCell ref="J45:M45"/>
    <mergeCell ref="B46:I46"/>
    <mergeCell ref="J46:M46"/>
    <mergeCell ref="A40:A46"/>
    <mergeCell ref="B40:M40"/>
    <mergeCell ref="B41:I41"/>
    <mergeCell ref="J41:M41"/>
    <mergeCell ref="B42:I42"/>
    <mergeCell ref="J42:M42"/>
    <mergeCell ref="B43:I43"/>
    <mergeCell ref="J43:M43"/>
    <mergeCell ref="B44:I44"/>
    <mergeCell ref="J44:M44"/>
    <mergeCell ref="B35:L35"/>
    <mergeCell ref="M36:M39"/>
    <mergeCell ref="B39:D39"/>
    <mergeCell ref="E39:F39"/>
    <mergeCell ref="H39:J39"/>
    <mergeCell ref="K39:L39"/>
    <mergeCell ref="B30:I30"/>
    <mergeCell ref="J30:M30"/>
    <mergeCell ref="B31:I31"/>
    <mergeCell ref="J31:M31"/>
    <mergeCell ref="A33:A35"/>
    <mergeCell ref="B33:F33"/>
    <mergeCell ref="H33:L33"/>
    <mergeCell ref="M33:M35"/>
    <mergeCell ref="B34:F34"/>
    <mergeCell ref="H34:L34"/>
    <mergeCell ref="A25:A31"/>
    <mergeCell ref="B25:M25"/>
    <mergeCell ref="B26:I26"/>
    <mergeCell ref="J26:M26"/>
    <mergeCell ref="B27:I27"/>
    <mergeCell ref="J27:M27"/>
    <mergeCell ref="B28:I28"/>
    <mergeCell ref="J28:M28"/>
    <mergeCell ref="B29:I29"/>
    <mergeCell ref="J29:M29"/>
    <mergeCell ref="H19:L19"/>
    <mergeCell ref="B20:L20"/>
    <mergeCell ref="M21:M24"/>
    <mergeCell ref="G22:G24"/>
    <mergeCell ref="B24:D24"/>
    <mergeCell ref="E24:F24"/>
    <mergeCell ref="H24:J24"/>
    <mergeCell ref="K24:L24"/>
    <mergeCell ref="B15:I15"/>
    <mergeCell ref="J15:M15"/>
    <mergeCell ref="B16:I16"/>
    <mergeCell ref="J16:M16"/>
    <mergeCell ref="A18:A20"/>
    <mergeCell ref="B18:F18"/>
    <mergeCell ref="G18:G19"/>
    <mergeCell ref="H18:L18"/>
    <mergeCell ref="M18:M20"/>
    <mergeCell ref="B19:F19"/>
    <mergeCell ref="A10:A16"/>
    <mergeCell ref="B10:M10"/>
    <mergeCell ref="B11:I11"/>
    <mergeCell ref="J11:M11"/>
    <mergeCell ref="B12:I12"/>
    <mergeCell ref="J12:M12"/>
    <mergeCell ref="B13:I13"/>
    <mergeCell ref="J13:M13"/>
    <mergeCell ref="B14:I14"/>
    <mergeCell ref="J14:M14"/>
    <mergeCell ref="M6:M9"/>
    <mergeCell ref="G7:G9"/>
    <mergeCell ref="B9:D9"/>
    <mergeCell ref="E9:F9"/>
    <mergeCell ref="H9:J9"/>
    <mergeCell ref="K9:L9"/>
    <mergeCell ref="A3:A5"/>
    <mergeCell ref="B3:F3"/>
    <mergeCell ref="G3:G4"/>
    <mergeCell ref="H3:L3"/>
    <mergeCell ref="M3:M5"/>
    <mergeCell ref="B4:F4"/>
    <mergeCell ref="H4:L4"/>
    <mergeCell ref="B5:L5"/>
  </mergeCells>
  <conditionalFormatting sqref="M6:M9">
    <cfRule type="cellIs" priority="13" dxfId="2" operator="greaterThanOrEqual" stopIfTrue="1">
      <formula>15</formula>
    </cfRule>
    <cfRule type="cellIs" priority="14" dxfId="1" operator="between" stopIfTrue="1">
      <formula>5.5</formula>
      <formula>12.5</formula>
    </cfRule>
    <cfRule type="cellIs" priority="15" dxfId="0" operator="lessThan" stopIfTrue="1">
      <formula>5.5</formula>
    </cfRule>
  </conditionalFormatting>
  <conditionalFormatting sqref="M21:M24">
    <cfRule type="cellIs" priority="10" dxfId="50" operator="greaterThan" stopIfTrue="1">
      <formula>15</formula>
    </cfRule>
    <cfRule type="cellIs" priority="11" dxfId="49" operator="between" stopIfTrue="1">
      <formula>5.5</formula>
      <formula>12.5</formula>
    </cfRule>
    <cfRule type="cellIs" priority="12" dxfId="48" operator="lessThan" stopIfTrue="1">
      <formula>5.5</formula>
    </cfRule>
  </conditionalFormatting>
  <conditionalFormatting sqref="M36:M39">
    <cfRule type="cellIs" priority="7" dxfId="50" operator="greaterThan" stopIfTrue="1">
      <formula>15</formula>
    </cfRule>
    <cfRule type="cellIs" priority="8" dxfId="49" operator="between" stopIfTrue="1">
      <formula>5.5</formula>
      <formula>12.5</formula>
    </cfRule>
    <cfRule type="cellIs" priority="9" dxfId="48" operator="lessThan" stopIfTrue="1">
      <formula>5.5</formula>
    </cfRule>
  </conditionalFormatting>
  <conditionalFormatting sqref="M21:M24">
    <cfRule type="cellIs" priority="4" dxfId="2" operator="greaterThanOrEqual" stopIfTrue="1">
      <formula>15</formula>
    </cfRule>
    <cfRule type="cellIs" priority="5" dxfId="1" operator="between" stopIfTrue="1">
      <formula>5.5</formula>
      <formula>12.5</formula>
    </cfRule>
    <cfRule type="cellIs" priority="6" dxfId="0" operator="lessThan" stopIfTrue="1">
      <formula>5.5</formula>
    </cfRule>
  </conditionalFormatting>
  <conditionalFormatting sqref="M36:M39">
    <cfRule type="cellIs" priority="1" dxfId="2" operator="greaterThanOrEqual" stopIfTrue="1">
      <formula>15</formula>
    </cfRule>
    <cfRule type="cellIs" priority="2" dxfId="1" operator="between" stopIfTrue="1">
      <formula>5.5</formula>
      <formula>12.5</formula>
    </cfRule>
    <cfRule type="cellIs" priority="3" dxfId="0" operator="lessThan" stopIfTrue="1">
      <formula>5.5</formula>
    </cfRule>
  </conditionalFormatting>
  <printOptions horizontalCentered="1"/>
  <pageMargins left="0.41805555555555557" right="0.41805555555555557" top="0.4756944444444444" bottom="0.4222222222222222" header="0.5118055555555555" footer="0.511805555555555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M46"/>
  <sheetViews>
    <sheetView showGridLines="0" zoomScale="160" zoomScaleNormal="160" zoomScalePageLayoutView="0" workbookViewId="0" topLeftCell="A34">
      <selection activeCell="N44" sqref="N44"/>
    </sheetView>
  </sheetViews>
  <sheetFormatPr defaultColWidth="11.57421875" defaultRowHeight="12.75"/>
  <cols>
    <col min="1" max="1" width="4.7109375" style="0" customWidth="1"/>
    <col min="2" max="6" width="8.00390625" style="0" customWidth="1"/>
    <col min="7" max="7" width="1.421875" style="0" customWidth="1"/>
    <col min="8" max="12" width="8.00390625" style="0" customWidth="1"/>
    <col min="13" max="13" width="9.8515625" style="0" customWidth="1"/>
  </cols>
  <sheetData>
    <row r="3" spans="1:13" ht="12.75" customHeight="1">
      <c r="A3" s="35" t="s">
        <v>22</v>
      </c>
      <c r="B3" s="23" t="s">
        <v>3</v>
      </c>
      <c r="C3" s="23"/>
      <c r="D3" s="23"/>
      <c r="E3" s="23"/>
      <c r="F3" s="23"/>
      <c r="G3" s="24"/>
      <c r="H3" s="23" t="s">
        <v>4</v>
      </c>
      <c r="I3" s="23"/>
      <c r="J3" s="23"/>
      <c r="K3" s="23"/>
      <c r="L3" s="23"/>
      <c r="M3" s="25" t="s">
        <v>5</v>
      </c>
    </row>
    <row r="4" spans="1:13" ht="12.75">
      <c r="A4" s="35"/>
      <c r="B4" s="26"/>
      <c r="C4" s="26"/>
      <c r="D4" s="26"/>
      <c r="E4" s="26"/>
      <c r="F4" s="26"/>
      <c r="G4" s="24"/>
      <c r="H4" s="26"/>
      <c r="I4" s="26"/>
      <c r="J4" s="26"/>
      <c r="K4" s="26"/>
      <c r="L4" s="26"/>
      <c r="M4" s="25"/>
    </row>
    <row r="5" spans="1:13" ht="15.75">
      <c r="A5" s="35"/>
      <c r="B5" s="27" t="s">
        <v>6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5"/>
    </row>
    <row r="6" spans="1:13" ht="12.75" customHeight="1">
      <c r="A6" s="1" t="s">
        <v>7</v>
      </c>
      <c r="B6" s="2">
        <v>1</v>
      </c>
      <c r="C6" s="3">
        <v>2</v>
      </c>
      <c r="D6" s="4">
        <v>3</v>
      </c>
      <c r="E6" s="5">
        <v>4</v>
      </c>
      <c r="F6" s="6">
        <v>5</v>
      </c>
      <c r="G6" s="7"/>
      <c r="H6" s="2">
        <v>1</v>
      </c>
      <c r="I6" s="3">
        <v>2</v>
      </c>
      <c r="J6" s="4">
        <v>3</v>
      </c>
      <c r="K6" s="5">
        <v>4</v>
      </c>
      <c r="L6" s="6">
        <v>5</v>
      </c>
      <c r="M6" s="49" t="e">
        <f>E9*K9</f>
        <v>#DIV/0!</v>
      </c>
    </row>
    <row r="7" spans="1:13" ht="12.75" customHeight="1">
      <c r="A7" s="8">
        <f>SUM(B8:F8)</f>
        <v>0</v>
      </c>
      <c r="B7" s="9" t="s">
        <v>8</v>
      </c>
      <c r="C7" s="10" t="s">
        <v>9</v>
      </c>
      <c r="D7" s="11" t="s">
        <v>10</v>
      </c>
      <c r="E7" s="12" t="s">
        <v>11</v>
      </c>
      <c r="F7" s="13" t="s">
        <v>12</v>
      </c>
      <c r="G7" s="28"/>
      <c r="H7" s="9" t="s">
        <v>13</v>
      </c>
      <c r="I7" s="10" t="s">
        <v>9</v>
      </c>
      <c r="J7" s="11" t="s">
        <v>10</v>
      </c>
      <c r="K7" s="12" t="s">
        <v>11</v>
      </c>
      <c r="L7" s="13" t="s">
        <v>12</v>
      </c>
      <c r="M7" s="49"/>
    </row>
    <row r="8" spans="1:13" ht="15" customHeight="1">
      <c r="A8" s="1" t="s">
        <v>14</v>
      </c>
      <c r="B8" s="14"/>
      <c r="C8" s="14"/>
      <c r="D8" s="14"/>
      <c r="E8" s="14"/>
      <c r="F8" s="14"/>
      <c r="G8" s="28"/>
      <c r="H8" s="14"/>
      <c r="I8" s="14"/>
      <c r="J8" s="14"/>
      <c r="K8" s="14"/>
      <c r="L8" s="15"/>
      <c r="M8" s="49"/>
    </row>
    <row r="9" spans="1:13" ht="12.75" customHeight="1">
      <c r="A9" s="16">
        <f>SUM(H8:L8)</f>
        <v>0</v>
      </c>
      <c r="B9" s="29" t="s">
        <v>15</v>
      </c>
      <c r="C9" s="29"/>
      <c r="D9" s="29"/>
      <c r="E9" s="30" t="e">
        <f>(B8*B6+C8*C6+D8*D6+E8*E6+F8*F6)/A7</f>
        <v>#DIV/0!</v>
      </c>
      <c r="F9" s="30"/>
      <c r="G9" s="28"/>
      <c r="H9" s="29" t="s">
        <v>16</v>
      </c>
      <c r="I9" s="29"/>
      <c r="J9" s="29"/>
      <c r="K9" s="30" t="e">
        <f>(H8*H6+I8*I6+J8*J6+K8*K6+L8*L6)/A9</f>
        <v>#DIV/0!</v>
      </c>
      <c r="L9" s="30"/>
      <c r="M9" s="49"/>
    </row>
    <row r="10" spans="1:13" ht="12.75" customHeight="1">
      <c r="A10" s="31" t="s">
        <v>23</v>
      </c>
      <c r="B10" s="32" t="s">
        <v>18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</row>
    <row r="11" spans="1:13" ht="12.75">
      <c r="A11" s="31"/>
      <c r="B11" s="33" t="s">
        <v>19</v>
      </c>
      <c r="C11" s="33"/>
      <c r="D11" s="33"/>
      <c r="E11" s="33"/>
      <c r="F11" s="33"/>
      <c r="G11" s="33"/>
      <c r="H11" s="33"/>
      <c r="I11" s="33"/>
      <c r="J11" s="33" t="s">
        <v>20</v>
      </c>
      <c r="K11" s="33"/>
      <c r="L11" s="33"/>
      <c r="M11" s="33"/>
    </row>
    <row r="12" spans="1:13" ht="12.75">
      <c r="A12" s="31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</row>
    <row r="13" spans="1:13" ht="12.75">
      <c r="A13" s="31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</row>
    <row r="14" spans="1:13" ht="12.75">
      <c r="A14" s="31"/>
      <c r="B14" s="33" t="s">
        <v>21</v>
      </c>
      <c r="C14" s="33"/>
      <c r="D14" s="33"/>
      <c r="E14" s="33"/>
      <c r="F14" s="33"/>
      <c r="G14" s="33"/>
      <c r="H14" s="33"/>
      <c r="I14" s="33"/>
      <c r="J14" s="33" t="s">
        <v>20</v>
      </c>
      <c r="K14" s="33"/>
      <c r="L14" s="33"/>
      <c r="M14" s="33"/>
    </row>
    <row r="15" spans="1:13" ht="12.75">
      <c r="A15" s="31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</row>
    <row r="16" spans="1:13" ht="12.75">
      <c r="A16" s="31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</row>
    <row r="18" spans="1:13" ht="12.75" customHeight="1">
      <c r="A18" s="35" t="s">
        <v>22</v>
      </c>
      <c r="B18" s="23" t="s">
        <v>3</v>
      </c>
      <c r="C18" s="23"/>
      <c r="D18" s="23"/>
      <c r="E18" s="23"/>
      <c r="F18" s="23"/>
      <c r="G18" s="24"/>
      <c r="H18" s="23" t="s">
        <v>4</v>
      </c>
      <c r="I18" s="23"/>
      <c r="J18" s="23"/>
      <c r="K18" s="23"/>
      <c r="L18" s="23"/>
      <c r="M18" s="25" t="s">
        <v>5</v>
      </c>
    </row>
    <row r="19" spans="1:13" ht="34.5" customHeight="1">
      <c r="A19" s="35"/>
      <c r="B19" s="26" t="s">
        <v>24</v>
      </c>
      <c r="C19" s="26"/>
      <c r="D19" s="26"/>
      <c r="E19" s="26"/>
      <c r="F19" s="26"/>
      <c r="G19" s="24"/>
      <c r="H19" s="26" t="s">
        <v>25</v>
      </c>
      <c r="I19" s="26"/>
      <c r="J19" s="26"/>
      <c r="K19" s="26"/>
      <c r="L19" s="26"/>
      <c r="M19" s="25"/>
    </row>
    <row r="20" spans="1:13" ht="15.75">
      <c r="A20" s="35"/>
      <c r="B20" s="27" t="s">
        <v>6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5"/>
    </row>
    <row r="21" spans="1:13" ht="12.75" customHeight="1">
      <c r="A21" s="1" t="s">
        <v>7</v>
      </c>
      <c r="B21" s="2">
        <v>1</v>
      </c>
      <c r="C21" s="3">
        <v>2</v>
      </c>
      <c r="D21" s="4">
        <v>3</v>
      </c>
      <c r="E21" s="5">
        <v>4</v>
      </c>
      <c r="F21" s="6">
        <v>5</v>
      </c>
      <c r="G21" s="7"/>
      <c r="H21" s="2">
        <v>1</v>
      </c>
      <c r="I21" s="3">
        <v>2</v>
      </c>
      <c r="J21" s="4">
        <v>3</v>
      </c>
      <c r="K21" s="5">
        <v>4</v>
      </c>
      <c r="L21" s="6">
        <v>5</v>
      </c>
      <c r="M21" s="49" t="e">
        <f>E24*K24</f>
        <v>#DIV/0!</v>
      </c>
    </row>
    <row r="22" spans="1:13" ht="12.75" customHeight="1">
      <c r="A22" s="8">
        <f>SUM(B23:F23)</f>
        <v>0</v>
      </c>
      <c r="B22" s="9" t="s">
        <v>8</v>
      </c>
      <c r="C22" s="10" t="s">
        <v>9</v>
      </c>
      <c r="D22" s="11" t="s">
        <v>10</v>
      </c>
      <c r="E22" s="12" t="s">
        <v>11</v>
      </c>
      <c r="F22" s="13" t="s">
        <v>12</v>
      </c>
      <c r="G22" s="28"/>
      <c r="H22" s="9" t="s">
        <v>13</v>
      </c>
      <c r="I22" s="10" t="s">
        <v>9</v>
      </c>
      <c r="J22" s="11" t="s">
        <v>10</v>
      </c>
      <c r="K22" s="12" t="s">
        <v>11</v>
      </c>
      <c r="L22" s="13" t="s">
        <v>12</v>
      </c>
      <c r="M22" s="49"/>
    </row>
    <row r="23" spans="1:13" ht="15" customHeight="1">
      <c r="A23" s="1" t="s">
        <v>14</v>
      </c>
      <c r="B23" s="14"/>
      <c r="C23" s="14"/>
      <c r="D23" s="14"/>
      <c r="E23" s="14"/>
      <c r="F23" s="14"/>
      <c r="G23" s="28"/>
      <c r="H23" s="14"/>
      <c r="I23" s="14"/>
      <c r="J23" s="14"/>
      <c r="K23" s="14"/>
      <c r="L23" s="15"/>
      <c r="M23" s="49"/>
    </row>
    <row r="24" spans="1:13" ht="12.75" customHeight="1">
      <c r="A24" s="16">
        <f>SUM(H23:L23)</f>
        <v>0</v>
      </c>
      <c r="B24" s="29" t="s">
        <v>15</v>
      </c>
      <c r="C24" s="29"/>
      <c r="D24" s="29"/>
      <c r="E24" s="30" t="e">
        <f>(B23*B21+C23*C21+D23*D21+E23*E21+F23*F21)/A22</f>
        <v>#DIV/0!</v>
      </c>
      <c r="F24" s="30"/>
      <c r="G24" s="28"/>
      <c r="H24" s="29" t="s">
        <v>16</v>
      </c>
      <c r="I24" s="29"/>
      <c r="J24" s="29"/>
      <c r="K24" s="30" t="e">
        <f>(H23*H21+I23*I21+J23*J21+K23*K21+L23*L21)/A24</f>
        <v>#DIV/0!</v>
      </c>
      <c r="L24" s="30"/>
      <c r="M24" s="49"/>
    </row>
    <row r="25" spans="1:13" ht="12.75" customHeight="1">
      <c r="A25" s="31" t="s">
        <v>23</v>
      </c>
      <c r="B25" s="32" t="s">
        <v>18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</row>
    <row r="26" spans="1:13" ht="12.75">
      <c r="A26" s="31"/>
      <c r="B26" s="33" t="s">
        <v>19</v>
      </c>
      <c r="C26" s="33"/>
      <c r="D26" s="33"/>
      <c r="E26" s="33"/>
      <c r="F26" s="33"/>
      <c r="G26" s="33"/>
      <c r="H26" s="33"/>
      <c r="I26" s="33"/>
      <c r="J26" s="33" t="s">
        <v>20</v>
      </c>
      <c r="K26" s="33"/>
      <c r="L26" s="33"/>
      <c r="M26" s="33"/>
    </row>
    <row r="27" spans="1:13" ht="12.75">
      <c r="A27" s="31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</row>
    <row r="28" spans="1:13" ht="12.75">
      <c r="A28" s="31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</row>
    <row r="29" spans="1:13" ht="12.75">
      <c r="A29" s="31"/>
      <c r="B29" s="33" t="s">
        <v>21</v>
      </c>
      <c r="C29" s="33"/>
      <c r="D29" s="33"/>
      <c r="E29" s="33"/>
      <c r="F29" s="33"/>
      <c r="G29" s="33"/>
      <c r="H29" s="33"/>
      <c r="I29" s="33"/>
      <c r="J29" s="33" t="s">
        <v>20</v>
      </c>
      <c r="K29" s="33"/>
      <c r="L29" s="33"/>
      <c r="M29" s="33"/>
    </row>
    <row r="30" spans="1:13" ht="12.75">
      <c r="A30" s="31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</row>
    <row r="31" spans="1:13" ht="12.75">
      <c r="A31" s="31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</row>
    <row r="33" spans="1:13" ht="12.75" customHeight="1">
      <c r="A33" s="35" t="s">
        <v>22</v>
      </c>
      <c r="B33" s="23" t="s">
        <v>3</v>
      </c>
      <c r="C33" s="23"/>
      <c r="D33" s="23"/>
      <c r="E33" s="23"/>
      <c r="F33" s="23"/>
      <c r="G33" s="24"/>
      <c r="H33" s="23" t="s">
        <v>4</v>
      </c>
      <c r="I33" s="23"/>
      <c r="J33" s="23"/>
      <c r="K33" s="23"/>
      <c r="L33" s="23"/>
      <c r="M33" s="25" t="s">
        <v>5</v>
      </c>
    </row>
    <row r="34" spans="1:13" ht="12.75">
      <c r="A34" s="35"/>
      <c r="B34" s="26"/>
      <c r="C34" s="26"/>
      <c r="D34" s="26"/>
      <c r="E34" s="26"/>
      <c r="F34" s="26"/>
      <c r="G34" s="24"/>
      <c r="H34" s="26"/>
      <c r="I34" s="26"/>
      <c r="J34" s="26"/>
      <c r="K34" s="26"/>
      <c r="L34" s="26"/>
      <c r="M34" s="25"/>
    </row>
    <row r="35" spans="1:13" ht="15.75">
      <c r="A35" s="35"/>
      <c r="B35" s="27" t="s">
        <v>6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5"/>
    </row>
    <row r="36" spans="1:13" ht="12.75" customHeight="1">
      <c r="A36" s="1" t="s">
        <v>7</v>
      </c>
      <c r="B36" s="2">
        <v>1</v>
      </c>
      <c r="C36" s="3">
        <v>2</v>
      </c>
      <c r="D36" s="4">
        <v>3</v>
      </c>
      <c r="E36" s="5">
        <v>4</v>
      </c>
      <c r="F36" s="6">
        <v>5</v>
      </c>
      <c r="G36" s="7"/>
      <c r="H36" s="2">
        <v>1</v>
      </c>
      <c r="I36" s="3">
        <v>2</v>
      </c>
      <c r="J36" s="4">
        <v>3</v>
      </c>
      <c r="K36" s="5">
        <v>4</v>
      </c>
      <c r="L36" s="6">
        <v>5</v>
      </c>
      <c r="M36" s="49" t="e">
        <f>E39*K39</f>
        <v>#DIV/0!</v>
      </c>
    </row>
    <row r="37" spans="1:13" ht="12.75" customHeight="1">
      <c r="A37" s="8">
        <f>SUM(B38:F38)</f>
        <v>0</v>
      </c>
      <c r="B37" s="9" t="s">
        <v>8</v>
      </c>
      <c r="C37" s="10" t="s">
        <v>9</v>
      </c>
      <c r="D37" s="11" t="s">
        <v>10</v>
      </c>
      <c r="E37" s="12" t="s">
        <v>11</v>
      </c>
      <c r="F37" s="13" t="s">
        <v>12</v>
      </c>
      <c r="G37" s="28"/>
      <c r="H37" s="9" t="s">
        <v>13</v>
      </c>
      <c r="I37" s="10" t="s">
        <v>9</v>
      </c>
      <c r="J37" s="11" t="s">
        <v>10</v>
      </c>
      <c r="K37" s="12" t="s">
        <v>11</v>
      </c>
      <c r="L37" s="13" t="s">
        <v>12</v>
      </c>
      <c r="M37" s="49"/>
    </row>
    <row r="38" spans="1:13" ht="15" customHeight="1">
      <c r="A38" s="1" t="s">
        <v>14</v>
      </c>
      <c r="B38" s="14"/>
      <c r="C38" s="14"/>
      <c r="D38" s="14"/>
      <c r="E38" s="14"/>
      <c r="F38" s="14"/>
      <c r="G38" s="28"/>
      <c r="H38" s="14"/>
      <c r="I38" s="14"/>
      <c r="J38" s="14"/>
      <c r="K38" s="14"/>
      <c r="L38" s="15"/>
      <c r="M38" s="49"/>
    </row>
    <row r="39" spans="1:13" ht="12.75" customHeight="1">
      <c r="A39" s="16">
        <f>SUM(H38:L38)</f>
        <v>0</v>
      </c>
      <c r="B39" s="29" t="s">
        <v>15</v>
      </c>
      <c r="C39" s="29"/>
      <c r="D39" s="29"/>
      <c r="E39" s="30" t="e">
        <f>(B38*B36+C38*C36+D38*D36+E38*E36+F38*F36)/A37</f>
        <v>#DIV/0!</v>
      </c>
      <c r="F39" s="30"/>
      <c r="G39" s="28"/>
      <c r="H39" s="29" t="s">
        <v>16</v>
      </c>
      <c r="I39" s="29"/>
      <c r="J39" s="29"/>
      <c r="K39" s="30" t="e">
        <f>(H38*H36+I38*I36+J38*J36+K38*K36+L38*L36)/A39</f>
        <v>#DIV/0!</v>
      </c>
      <c r="L39" s="30"/>
      <c r="M39" s="49"/>
    </row>
    <row r="40" spans="1:13" ht="12.75" customHeight="1">
      <c r="A40" s="31" t="s">
        <v>23</v>
      </c>
      <c r="B40" s="32" t="s">
        <v>18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</row>
    <row r="41" spans="1:13" ht="12.75">
      <c r="A41" s="31"/>
      <c r="B41" s="33" t="s">
        <v>19</v>
      </c>
      <c r="C41" s="33"/>
      <c r="D41" s="33"/>
      <c r="E41" s="33"/>
      <c r="F41" s="33"/>
      <c r="G41" s="33"/>
      <c r="H41" s="33"/>
      <c r="I41" s="33"/>
      <c r="J41" s="33" t="s">
        <v>20</v>
      </c>
      <c r="K41" s="33"/>
      <c r="L41" s="33"/>
      <c r="M41" s="33"/>
    </row>
    <row r="42" spans="1:13" ht="12.75">
      <c r="A42" s="31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</row>
    <row r="43" spans="1:13" ht="12.75">
      <c r="A43" s="31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</row>
    <row r="44" spans="1:13" ht="12.75">
      <c r="A44" s="31"/>
      <c r="B44" s="33" t="s">
        <v>21</v>
      </c>
      <c r="C44" s="33"/>
      <c r="D44" s="33"/>
      <c r="E44" s="33"/>
      <c r="F44" s="33"/>
      <c r="G44" s="33"/>
      <c r="H44" s="33"/>
      <c r="I44" s="33"/>
      <c r="J44" s="33" t="s">
        <v>20</v>
      </c>
      <c r="K44" s="33"/>
      <c r="L44" s="33"/>
      <c r="M44" s="33"/>
    </row>
    <row r="45" spans="1:13" ht="12.75">
      <c r="A45" s="31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</row>
    <row r="46" spans="1:13" ht="12.75">
      <c r="A46" s="31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</row>
  </sheetData>
  <sheetProtection selectLockedCells="1" selectUnlockedCells="1"/>
  <mergeCells count="84">
    <mergeCell ref="B45:I45"/>
    <mergeCell ref="J45:M45"/>
    <mergeCell ref="B46:I46"/>
    <mergeCell ref="J46:M46"/>
    <mergeCell ref="A40:A46"/>
    <mergeCell ref="B40:M40"/>
    <mergeCell ref="B41:I41"/>
    <mergeCell ref="J41:M41"/>
    <mergeCell ref="B42:I42"/>
    <mergeCell ref="J42:M42"/>
    <mergeCell ref="B43:I43"/>
    <mergeCell ref="J43:M43"/>
    <mergeCell ref="B44:I44"/>
    <mergeCell ref="J44:M44"/>
    <mergeCell ref="H34:L34"/>
    <mergeCell ref="B35:L35"/>
    <mergeCell ref="M36:M39"/>
    <mergeCell ref="G37:G39"/>
    <mergeCell ref="B39:D39"/>
    <mergeCell ref="E39:F39"/>
    <mergeCell ref="H39:J39"/>
    <mergeCell ref="K39:L39"/>
    <mergeCell ref="B30:I30"/>
    <mergeCell ref="J30:M30"/>
    <mergeCell ref="B31:I31"/>
    <mergeCell ref="J31:M31"/>
    <mergeCell ref="A33:A35"/>
    <mergeCell ref="B33:F33"/>
    <mergeCell ref="G33:G34"/>
    <mergeCell ref="H33:L33"/>
    <mergeCell ref="M33:M35"/>
    <mergeCell ref="B34:F34"/>
    <mergeCell ref="A25:A31"/>
    <mergeCell ref="B25:M25"/>
    <mergeCell ref="B26:I26"/>
    <mergeCell ref="J26:M26"/>
    <mergeCell ref="B27:I27"/>
    <mergeCell ref="J27:M27"/>
    <mergeCell ref="B28:I28"/>
    <mergeCell ref="J28:M28"/>
    <mergeCell ref="B29:I29"/>
    <mergeCell ref="J29:M29"/>
    <mergeCell ref="H19:L19"/>
    <mergeCell ref="B20:L20"/>
    <mergeCell ref="M21:M24"/>
    <mergeCell ref="G22:G24"/>
    <mergeCell ref="B24:D24"/>
    <mergeCell ref="E24:F24"/>
    <mergeCell ref="H24:J24"/>
    <mergeCell ref="K24:L24"/>
    <mergeCell ref="B15:I15"/>
    <mergeCell ref="J15:M15"/>
    <mergeCell ref="B16:I16"/>
    <mergeCell ref="J16:M16"/>
    <mergeCell ref="A18:A20"/>
    <mergeCell ref="B18:F18"/>
    <mergeCell ref="G18:G19"/>
    <mergeCell ref="H18:L18"/>
    <mergeCell ref="M18:M20"/>
    <mergeCell ref="B19:F19"/>
    <mergeCell ref="A10:A16"/>
    <mergeCell ref="B10:M10"/>
    <mergeCell ref="B11:I11"/>
    <mergeCell ref="J11:M11"/>
    <mergeCell ref="B12:I12"/>
    <mergeCell ref="J12:M12"/>
    <mergeCell ref="B13:I13"/>
    <mergeCell ref="J13:M13"/>
    <mergeCell ref="B14:I14"/>
    <mergeCell ref="J14:M14"/>
    <mergeCell ref="M6:M9"/>
    <mergeCell ref="G7:G9"/>
    <mergeCell ref="B9:D9"/>
    <mergeCell ref="E9:F9"/>
    <mergeCell ref="H9:J9"/>
    <mergeCell ref="K9:L9"/>
    <mergeCell ref="A3:A5"/>
    <mergeCell ref="B3:F3"/>
    <mergeCell ref="G3:G4"/>
    <mergeCell ref="H3:L3"/>
    <mergeCell ref="M3:M5"/>
    <mergeCell ref="B4:F4"/>
    <mergeCell ref="H4:L4"/>
    <mergeCell ref="B5:L5"/>
  </mergeCells>
  <conditionalFormatting sqref="M6:M9">
    <cfRule type="cellIs" priority="16" dxfId="50" operator="greaterThan" stopIfTrue="1">
      <formula>15</formula>
    </cfRule>
    <cfRule type="cellIs" priority="17" dxfId="49" operator="between" stopIfTrue="1">
      <formula>5.5</formula>
      <formula>12.5</formula>
    </cfRule>
    <cfRule type="cellIs" priority="18" dxfId="48" operator="lessThan" stopIfTrue="1">
      <formula>5.5</formula>
    </cfRule>
  </conditionalFormatting>
  <conditionalFormatting sqref="M21:M24">
    <cfRule type="cellIs" priority="13" dxfId="50" operator="greaterThan" stopIfTrue="1">
      <formula>15</formula>
    </cfRule>
    <cfRule type="cellIs" priority="14" dxfId="49" operator="between" stopIfTrue="1">
      <formula>5.5</formula>
      <formula>12.5</formula>
    </cfRule>
    <cfRule type="cellIs" priority="15" dxfId="48" operator="lessThan" stopIfTrue="1">
      <formula>5.5</formula>
    </cfRule>
  </conditionalFormatting>
  <conditionalFormatting sqref="M36:M39">
    <cfRule type="cellIs" priority="10" dxfId="50" operator="greaterThan" stopIfTrue="1">
      <formula>15</formula>
    </cfRule>
    <cfRule type="cellIs" priority="11" dxfId="49" operator="between" stopIfTrue="1">
      <formula>5.5</formula>
      <formula>12.5</formula>
    </cfRule>
    <cfRule type="cellIs" priority="12" dxfId="48" operator="lessThan" stopIfTrue="1">
      <formula>5.5</formula>
    </cfRule>
  </conditionalFormatting>
  <conditionalFormatting sqref="M6:M9">
    <cfRule type="cellIs" priority="7" dxfId="2" operator="greaterThanOrEqual" stopIfTrue="1">
      <formula>15</formula>
    </cfRule>
    <cfRule type="cellIs" priority="8" dxfId="1" operator="between" stopIfTrue="1">
      <formula>5.5</formula>
      <formula>12.5</formula>
    </cfRule>
    <cfRule type="cellIs" priority="9" dxfId="0" operator="lessThan" stopIfTrue="1">
      <formula>5.5</formula>
    </cfRule>
  </conditionalFormatting>
  <conditionalFormatting sqref="M21:M24">
    <cfRule type="cellIs" priority="4" dxfId="2" operator="greaterThanOrEqual" stopIfTrue="1">
      <formula>15</formula>
    </cfRule>
    <cfRule type="cellIs" priority="5" dxfId="1" operator="between" stopIfTrue="1">
      <formula>5.5</formula>
      <formula>12.5</formula>
    </cfRule>
    <cfRule type="cellIs" priority="6" dxfId="0" operator="lessThan" stopIfTrue="1">
      <formula>5.5</formula>
    </cfRule>
  </conditionalFormatting>
  <conditionalFormatting sqref="M36:M39">
    <cfRule type="cellIs" priority="1" dxfId="2" operator="greaterThanOrEqual" stopIfTrue="1">
      <formula>15</formula>
    </cfRule>
    <cfRule type="cellIs" priority="2" dxfId="1" operator="between" stopIfTrue="1">
      <formula>5.5</formula>
      <formula>12.5</formula>
    </cfRule>
    <cfRule type="cellIs" priority="3" dxfId="0" operator="lessThan" stopIfTrue="1">
      <formula>5.5</formula>
    </cfRule>
  </conditionalFormatting>
  <printOptions horizontalCentered="1"/>
  <pageMargins left="0.41805555555555557" right="0.41805555555555557" top="0.4756944444444444" bottom="0.4222222222222222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M46"/>
  <sheetViews>
    <sheetView showGridLines="0" zoomScale="160" zoomScaleNormal="160" zoomScalePageLayoutView="0" workbookViewId="0" topLeftCell="A1">
      <selection activeCell="N39" sqref="N39"/>
    </sheetView>
  </sheetViews>
  <sheetFormatPr defaultColWidth="11.57421875" defaultRowHeight="12.75"/>
  <cols>
    <col min="1" max="1" width="5.140625" style="0" customWidth="1"/>
    <col min="2" max="6" width="8.00390625" style="0" customWidth="1"/>
    <col min="7" max="7" width="1.1484375" style="0" customWidth="1"/>
    <col min="8" max="12" width="8.00390625" style="0" customWidth="1"/>
    <col min="13" max="13" width="9.421875" style="0" customWidth="1"/>
  </cols>
  <sheetData>
    <row r="3" spans="1:13" ht="12.75" customHeight="1">
      <c r="A3" s="35" t="s">
        <v>22</v>
      </c>
      <c r="B3" s="23" t="s">
        <v>3</v>
      </c>
      <c r="C3" s="23"/>
      <c r="D3" s="23"/>
      <c r="E3" s="23"/>
      <c r="F3" s="23"/>
      <c r="G3" s="24"/>
      <c r="H3" s="23" t="s">
        <v>4</v>
      </c>
      <c r="I3" s="23"/>
      <c r="J3" s="23"/>
      <c r="K3" s="23"/>
      <c r="L3" s="23"/>
      <c r="M3" s="25" t="s">
        <v>5</v>
      </c>
    </row>
    <row r="4" spans="1:13" ht="12.75">
      <c r="A4" s="35"/>
      <c r="B4" s="26"/>
      <c r="C4" s="26"/>
      <c r="D4" s="26"/>
      <c r="E4" s="26"/>
      <c r="F4" s="26"/>
      <c r="G4" s="24"/>
      <c r="H4" s="26"/>
      <c r="I4" s="26"/>
      <c r="J4" s="26"/>
      <c r="K4" s="26"/>
      <c r="L4" s="26"/>
      <c r="M4" s="25"/>
    </row>
    <row r="5" spans="1:13" ht="15.75">
      <c r="A5" s="35"/>
      <c r="B5" s="27" t="s">
        <v>6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5"/>
    </row>
    <row r="6" spans="1:13" ht="12.75" customHeight="1">
      <c r="A6" s="1" t="s">
        <v>7</v>
      </c>
      <c r="B6" s="2">
        <v>1</v>
      </c>
      <c r="C6" s="3">
        <v>2</v>
      </c>
      <c r="D6" s="4">
        <v>3</v>
      </c>
      <c r="E6" s="5">
        <v>4</v>
      </c>
      <c r="F6" s="6">
        <v>5</v>
      </c>
      <c r="G6" s="7"/>
      <c r="H6" s="2">
        <v>1</v>
      </c>
      <c r="I6" s="3">
        <v>2</v>
      </c>
      <c r="J6" s="4">
        <v>3</v>
      </c>
      <c r="K6" s="5">
        <v>4</v>
      </c>
      <c r="L6" s="6">
        <v>5</v>
      </c>
      <c r="M6" s="49" t="e">
        <f>E9*K9</f>
        <v>#DIV/0!</v>
      </c>
    </row>
    <row r="7" spans="1:13" ht="12.75" customHeight="1">
      <c r="A7" s="8">
        <f>SUM(B8:F8)</f>
        <v>0</v>
      </c>
      <c r="B7" s="9" t="s">
        <v>8</v>
      </c>
      <c r="C7" s="10" t="s">
        <v>9</v>
      </c>
      <c r="D7" s="11" t="s">
        <v>10</v>
      </c>
      <c r="E7" s="12" t="s">
        <v>11</v>
      </c>
      <c r="F7" s="13" t="s">
        <v>12</v>
      </c>
      <c r="G7" s="28"/>
      <c r="H7" s="9" t="s">
        <v>13</v>
      </c>
      <c r="I7" s="10" t="s">
        <v>9</v>
      </c>
      <c r="J7" s="11" t="s">
        <v>10</v>
      </c>
      <c r="K7" s="12" t="s">
        <v>11</v>
      </c>
      <c r="L7" s="13" t="s">
        <v>12</v>
      </c>
      <c r="M7" s="49"/>
    </row>
    <row r="8" spans="1:13" ht="15" customHeight="1">
      <c r="A8" s="1" t="s">
        <v>14</v>
      </c>
      <c r="B8" s="14"/>
      <c r="C8" s="14"/>
      <c r="D8" s="14"/>
      <c r="E8" s="14"/>
      <c r="F8" s="14"/>
      <c r="G8" s="28"/>
      <c r="H8" s="14"/>
      <c r="I8" s="14"/>
      <c r="J8" s="14"/>
      <c r="K8" s="14"/>
      <c r="L8" s="15"/>
      <c r="M8" s="49"/>
    </row>
    <row r="9" spans="1:13" ht="12.75" customHeight="1">
      <c r="A9" s="16">
        <f>SUM(H8:L8)</f>
        <v>0</v>
      </c>
      <c r="B9" s="29" t="s">
        <v>15</v>
      </c>
      <c r="C9" s="29"/>
      <c r="D9" s="29"/>
      <c r="E9" s="30" t="e">
        <f>(B8*B6+C8*C6+D8*D6+E8*E6+F8*F6)/A7</f>
        <v>#DIV/0!</v>
      </c>
      <c r="F9" s="30"/>
      <c r="G9" s="28"/>
      <c r="H9" s="29" t="s">
        <v>16</v>
      </c>
      <c r="I9" s="29"/>
      <c r="J9" s="29"/>
      <c r="K9" s="30" t="e">
        <f>(H8*H6+I8*I6+J8*J6+K8*K6+L8*L6)/A9</f>
        <v>#DIV/0!</v>
      </c>
      <c r="L9" s="30"/>
      <c r="M9" s="49"/>
    </row>
    <row r="10" spans="1:13" ht="12.75" customHeight="1">
      <c r="A10" s="31" t="s">
        <v>26</v>
      </c>
      <c r="B10" s="32" t="s">
        <v>18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</row>
    <row r="11" spans="1:13" ht="12.75">
      <c r="A11" s="31"/>
      <c r="B11" s="33" t="s">
        <v>19</v>
      </c>
      <c r="C11" s="33"/>
      <c r="D11" s="33"/>
      <c r="E11" s="33"/>
      <c r="F11" s="33"/>
      <c r="G11" s="33"/>
      <c r="H11" s="33"/>
      <c r="I11" s="33"/>
      <c r="J11" s="33" t="s">
        <v>20</v>
      </c>
      <c r="K11" s="33"/>
      <c r="L11" s="33"/>
      <c r="M11" s="33"/>
    </row>
    <row r="12" spans="1:13" ht="12.75">
      <c r="A12" s="31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</row>
    <row r="13" spans="1:13" ht="12.75">
      <c r="A13" s="31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</row>
    <row r="14" spans="1:13" ht="12.75">
      <c r="A14" s="31"/>
      <c r="B14" s="33" t="s">
        <v>21</v>
      </c>
      <c r="C14" s="33"/>
      <c r="D14" s="33"/>
      <c r="E14" s="33"/>
      <c r="F14" s="33"/>
      <c r="G14" s="33"/>
      <c r="H14" s="33"/>
      <c r="I14" s="33"/>
      <c r="J14" s="33" t="s">
        <v>20</v>
      </c>
      <c r="K14" s="33"/>
      <c r="L14" s="33"/>
      <c r="M14" s="33"/>
    </row>
    <row r="15" spans="1:13" ht="12.75">
      <c r="A15" s="31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</row>
    <row r="16" spans="1:13" ht="12.75">
      <c r="A16" s="31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</row>
    <row r="18" spans="1:13" ht="12.75" customHeight="1">
      <c r="A18" s="35" t="s">
        <v>22</v>
      </c>
      <c r="B18" s="23" t="s">
        <v>3</v>
      </c>
      <c r="C18" s="23"/>
      <c r="D18" s="23"/>
      <c r="E18" s="23"/>
      <c r="F18" s="23"/>
      <c r="G18" s="24"/>
      <c r="H18" s="23" t="s">
        <v>4</v>
      </c>
      <c r="I18" s="23"/>
      <c r="J18" s="23"/>
      <c r="K18" s="23"/>
      <c r="L18" s="23"/>
      <c r="M18" s="25" t="s">
        <v>5</v>
      </c>
    </row>
    <row r="19" spans="1:13" ht="12.75">
      <c r="A19" s="35"/>
      <c r="B19" s="26"/>
      <c r="C19" s="26"/>
      <c r="D19" s="26"/>
      <c r="E19" s="26"/>
      <c r="F19" s="26"/>
      <c r="G19" s="24"/>
      <c r="H19" s="26"/>
      <c r="I19" s="26"/>
      <c r="J19" s="26"/>
      <c r="K19" s="26"/>
      <c r="L19" s="26"/>
      <c r="M19" s="25"/>
    </row>
    <row r="20" spans="1:13" ht="15.75">
      <c r="A20" s="35"/>
      <c r="B20" s="27" t="s">
        <v>6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5"/>
    </row>
    <row r="21" spans="1:13" ht="12.75" customHeight="1">
      <c r="A21" s="1" t="s">
        <v>7</v>
      </c>
      <c r="B21" s="2">
        <v>1</v>
      </c>
      <c r="C21" s="3">
        <v>2</v>
      </c>
      <c r="D21" s="4">
        <v>3</v>
      </c>
      <c r="E21" s="5">
        <v>4</v>
      </c>
      <c r="F21" s="6">
        <v>5</v>
      </c>
      <c r="G21" s="7"/>
      <c r="H21" s="2">
        <v>1</v>
      </c>
      <c r="I21" s="3">
        <v>2</v>
      </c>
      <c r="J21" s="4">
        <v>3</v>
      </c>
      <c r="K21" s="5">
        <v>4</v>
      </c>
      <c r="L21" s="6">
        <v>5</v>
      </c>
      <c r="M21" s="49" t="e">
        <f>E24*K24</f>
        <v>#DIV/0!</v>
      </c>
    </row>
    <row r="22" spans="1:13" ht="12.75" customHeight="1">
      <c r="A22" s="8">
        <f>SUM(B23:F23)</f>
        <v>0</v>
      </c>
      <c r="B22" s="9" t="s">
        <v>8</v>
      </c>
      <c r="C22" s="10" t="s">
        <v>9</v>
      </c>
      <c r="D22" s="11" t="s">
        <v>10</v>
      </c>
      <c r="E22" s="12" t="s">
        <v>11</v>
      </c>
      <c r="F22" s="13" t="s">
        <v>12</v>
      </c>
      <c r="G22" s="28"/>
      <c r="H22" s="9" t="s">
        <v>13</v>
      </c>
      <c r="I22" s="10" t="s">
        <v>9</v>
      </c>
      <c r="J22" s="11" t="s">
        <v>10</v>
      </c>
      <c r="K22" s="12" t="s">
        <v>11</v>
      </c>
      <c r="L22" s="13" t="s">
        <v>12</v>
      </c>
      <c r="M22" s="49"/>
    </row>
    <row r="23" spans="1:13" ht="15" customHeight="1">
      <c r="A23" s="1" t="s">
        <v>14</v>
      </c>
      <c r="B23" s="14"/>
      <c r="C23" s="14"/>
      <c r="D23" s="14"/>
      <c r="E23" s="14"/>
      <c r="F23" s="14"/>
      <c r="G23" s="28"/>
      <c r="H23" s="14"/>
      <c r="I23" s="14"/>
      <c r="J23" s="14"/>
      <c r="K23" s="14"/>
      <c r="L23" s="15"/>
      <c r="M23" s="49"/>
    </row>
    <row r="24" spans="1:13" ht="12.75" customHeight="1">
      <c r="A24" s="16">
        <f>SUM(H23:L23)</f>
        <v>0</v>
      </c>
      <c r="B24" s="29" t="s">
        <v>15</v>
      </c>
      <c r="C24" s="29"/>
      <c r="D24" s="29"/>
      <c r="E24" s="30" t="e">
        <f>(B23*B21+C23*C21+D23*D21+E23*E21+F23*F21)/A22</f>
        <v>#DIV/0!</v>
      </c>
      <c r="F24" s="30"/>
      <c r="G24" s="28"/>
      <c r="H24" s="29" t="s">
        <v>16</v>
      </c>
      <c r="I24" s="29"/>
      <c r="J24" s="29"/>
      <c r="K24" s="30" t="e">
        <f>(H23*H21+I23*I21+J23*J21+K23*K21+L23*L21)/A24</f>
        <v>#DIV/0!</v>
      </c>
      <c r="L24" s="30"/>
      <c r="M24" s="49"/>
    </row>
    <row r="25" spans="1:13" ht="12.75" customHeight="1">
      <c r="A25" s="31" t="s">
        <v>26</v>
      </c>
      <c r="B25" s="32" t="s">
        <v>18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</row>
    <row r="26" spans="1:13" ht="12.75">
      <c r="A26" s="31"/>
      <c r="B26" s="33" t="s">
        <v>19</v>
      </c>
      <c r="C26" s="33"/>
      <c r="D26" s="33"/>
      <c r="E26" s="33"/>
      <c r="F26" s="33"/>
      <c r="G26" s="33"/>
      <c r="H26" s="33"/>
      <c r="I26" s="33"/>
      <c r="J26" s="33" t="s">
        <v>20</v>
      </c>
      <c r="K26" s="33"/>
      <c r="L26" s="33"/>
      <c r="M26" s="33"/>
    </row>
    <row r="27" spans="1:13" ht="12.75">
      <c r="A27" s="31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</row>
    <row r="28" spans="1:13" ht="12.75">
      <c r="A28" s="31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</row>
    <row r="29" spans="1:13" ht="12.75">
      <c r="A29" s="31"/>
      <c r="B29" s="33" t="s">
        <v>21</v>
      </c>
      <c r="C29" s="33"/>
      <c r="D29" s="33"/>
      <c r="E29" s="33"/>
      <c r="F29" s="33"/>
      <c r="G29" s="33"/>
      <c r="H29" s="33"/>
      <c r="I29" s="33"/>
      <c r="J29" s="33" t="s">
        <v>20</v>
      </c>
      <c r="K29" s="33"/>
      <c r="L29" s="33"/>
      <c r="M29" s="33"/>
    </row>
    <row r="30" spans="1:13" ht="12.75">
      <c r="A30" s="31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</row>
    <row r="31" spans="1:13" ht="12.75">
      <c r="A31" s="31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</row>
    <row r="33" spans="1:13" ht="12.75" customHeight="1">
      <c r="A33" s="35" t="s">
        <v>22</v>
      </c>
      <c r="B33" s="23" t="s">
        <v>3</v>
      </c>
      <c r="C33" s="23"/>
      <c r="D33" s="23"/>
      <c r="E33" s="23"/>
      <c r="F33" s="23"/>
      <c r="G33" s="24"/>
      <c r="H33" s="23" t="s">
        <v>4</v>
      </c>
      <c r="I33" s="23"/>
      <c r="J33" s="23"/>
      <c r="K33" s="23"/>
      <c r="L33" s="23"/>
      <c r="M33" s="25" t="s">
        <v>5</v>
      </c>
    </row>
    <row r="34" spans="1:13" ht="12.75">
      <c r="A34" s="35"/>
      <c r="B34" s="26"/>
      <c r="C34" s="26"/>
      <c r="D34" s="26"/>
      <c r="E34" s="26"/>
      <c r="F34" s="26"/>
      <c r="G34" s="24"/>
      <c r="H34" s="26"/>
      <c r="I34" s="26"/>
      <c r="J34" s="26"/>
      <c r="K34" s="26"/>
      <c r="L34" s="26"/>
      <c r="M34" s="25"/>
    </row>
    <row r="35" spans="1:13" ht="15.75">
      <c r="A35" s="35"/>
      <c r="B35" s="27" t="s">
        <v>6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5"/>
    </row>
    <row r="36" spans="1:13" ht="12.75" customHeight="1">
      <c r="A36" s="1" t="s">
        <v>7</v>
      </c>
      <c r="B36" s="2">
        <v>1</v>
      </c>
      <c r="C36" s="3">
        <v>2</v>
      </c>
      <c r="D36" s="4">
        <v>3</v>
      </c>
      <c r="E36" s="5">
        <v>4</v>
      </c>
      <c r="F36" s="6">
        <v>5</v>
      </c>
      <c r="G36" s="7"/>
      <c r="H36" s="2">
        <v>1</v>
      </c>
      <c r="I36" s="3">
        <v>2</v>
      </c>
      <c r="J36" s="4">
        <v>3</v>
      </c>
      <c r="K36" s="5">
        <v>4</v>
      </c>
      <c r="L36" s="6">
        <v>5</v>
      </c>
      <c r="M36" s="49" t="e">
        <f>E39*K39</f>
        <v>#DIV/0!</v>
      </c>
    </row>
    <row r="37" spans="1:13" ht="12.75" customHeight="1">
      <c r="A37" s="8">
        <f>SUM(B38:F38)</f>
        <v>0</v>
      </c>
      <c r="B37" s="9" t="s">
        <v>8</v>
      </c>
      <c r="C37" s="10" t="s">
        <v>9</v>
      </c>
      <c r="D37" s="11" t="s">
        <v>10</v>
      </c>
      <c r="E37" s="12" t="s">
        <v>11</v>
      </c>
      <c r="F37" s="13" t="s">
        <v>12</v>
      </c>
      <c r="G37" s="28"/>
      <c r="H37" s="9" t="s">
        <v>13</v>
      </c>
      <c r="I37" s="10" t="s">
        <v>9</v>
      </c>
      <c r="J37" s="11" t="s">
        <v>10</v>
      </c>
      <c r="K37" s="12" t="s">
        <v>11</v>
      </c>
      <c r="L37" s="13" t="s">
        <v>12</v>
      </c>
      <c r="M37" s="49"/>
    </row>
    <row r="38" spans="1:13" ht="15" customHeight="1">
      <c r="A38" s="1" t="s">
        <v>14</v>
      </c>
      <c r="B38" s="14"/>
      <c r="C38" s="14"/>
      <c r="D38" s="14"/>
      <c r="E38" s="14"/>
      <c r="F38" s="14"/>
      <c r="G38" s="28"/>
      <c r="H38" s="14"/>
      <c r="I38" s="14"/>
      <c r="J38" s="14"/>
      <c r="K38" s="14"/>
      <c r="L38" s="15"/>
      <c r="M38" s="49"/>
    </row>
    <row r="39" spans="1:13" ht="12.75" customHeight="1">
      <c r="A39" s="16">
        <f>SUM(H38:L38)</f>
        <v>0</v>
      </c>
      <c r="B39" s="29" t="s">
        <v>15</v>
      </c>
      <c r="C39" s="29"/>
      <c r="D39" s="29"/>
      <c r="E39" s="30" t="e">
        <f>(B38*B36+C38*C36+D38*D36+E38*E36+F38*F36)/A37</f>
        <v>#DIV/0!</v>
      </c>
      <c r="F39" s="30"/>
      <c r="G39" s="28"/>
      <c r="H39" s="29" t="s">
        <v>16</v>
      </c>
      <c r="I39" s="29"/>
      <c r="J39" s="29"/>
      <c r="K39" s="30" t="e">
        <f>(H38*H36+I38*I36+J38*J36+K38*K36+L38*L36)/A39</f>
        <v>#DIV/0!</v>
      </c>
      <c r="L39" s="30"/>
      <c r="M39" s="49"/>
    </row>
    <row r="40" spans="1:13" ht="12.75" customHeight="1">
      <c r="A40" s="31" t="s">
        <v>26</v>
      </c>
      <c r="B40" s="32" t="s">
        <v>18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</row>
    <row r="41" spans="1:13" ht="12.75">
      <c r="A41" s="31"/>
      <c r="B41" s="33" t="s">
        <v>19</v>
      </c>
      <c r="C41" s="33"/>
      <c r="D41" s="33"/>
      <c r="E41" s="33"/>
      <c r="F41" s="33"/>
      <c r="G41" s="33"/>
      <c r="H41" s="33"/>
      <c r="I41" s="33"/>
      <c r="J41" s="33" t="s">
        <v>20</v>
      </c>
      <c r="K41" s="33"/>
      <c r="L41" s="33"/>
      <c r="M41" s="33"/>
    </row>
    <row r="42" spans="1:13" ht="12.75">
      <c r="A42" s="31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</row>
    <row r="43" spans="1:13" ht="12.75">
      <c r="A43" s="31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</row>
    <row r="44" spans="1:13" ht="12.75">
      <c r="A44" s="31"/>
      <c r="B44" s="33" t="s">
        <v>21</v>
      </c>
      <c r="C44" s="33"/>
      <c r="D44" s="33"/>
      <c r="E44" s="33"/>
      <c r="F44" s="33"/>
      <c r="G44" s="33"/>
      <c r="H44" s="33"/>
      <c r="I44" s="33"/>
      <c r="J44" s="33" t="s">
        <v>20</v>
      </c>
      <c r="K44" s="33"/>
      <c r="L44" s="33"/>
      <c r="M44" s="33"/>
    </row>
    <row r="45" spans="1:13" ht="12.75">
      <c r="A45" s="31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</row>
    <row r="46" spans="1:13" ht="12.75">
      <c r="A46" s="31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</row>
  </sheetData>
  <sheetProtection selectLockedCells="1" selectUnlockedCells="1"/>
  <mergeCells count="84">
    <mergeCell ref="B45:I45"/>
    <mergeCell ref="J45:M45"/>
    <mergeCell ref="B46:I46"/>
    <mergeCell ref="J46:M46"/>
    <mergeCell ref="A40:A46"/>
    <mergeCell ref="B40:M40"/>
    <mergeCell ref="B41:I41"/>
    <mergeCell ref="J41:M41"/>
    <mergeCell ref="B42:I42"/>
    <mergeCell ref="J42:M42"/>
    <mergeCell ref="B43:I43"/>
    <mergeCell ref="J43:M43"/>
    <mergeCell ref="B44:I44"/>
    <mergeCell ref="J44:M44"/>
    <mergeCell ref="H34:L34"/>
    <mergeCell ref="B35:L35"/>
    <mergeCell ref="M36:M39"/>
    <mergeCell ref="G37:G39"/>
    <mergeCell ref="B39:D39"/>
    <mergeCell ref="E39:F39"/>
    <mergeCell ref="H39:J39"/>
    <mergeCell ref="K39:L39"/>
    <mergeCell ref="B30:I30"/>
    <mergeCell ref="J30:M30"/>
    <mergeCell ref="B31:I31"/>
    <mergeCell ref="J31:M31"/>
    <mergeCell ref="A33:A35"/>
    <mergeCell ref="B33:F33"/>
    <mergeCell ref="G33:G34"/>
    <mergeCell ref="H33:L33"/>
    <mergeCell ref="M33:M35"/>
    <mergeCell ref="B34:F34"/>
    <mergeCell ref="A25:A31"/>
    <mergeCell ref="B25:M25"/>
    <mergeCell ref="B26:I26"/>
    <mergeCell ref="J26:M26"/>
    <mergeCell ref="B27:I27"/>
    <mergeCell ref="J27:M27"/>
    <mergeCell ref="B28:I28"/>
    <mergeCell ref="J28:M28"/>
    <mergeCell ref="B29:I29"/>
    <mergeCell ref="J29:M29"/>
    <mergeCell ref="H19:L19"/>
    <mergeCell ref="B20:L20"/>
    <mergeCell ref="M21:M24"/>
    <mergeCell ref="G22:G24"/>
    <mergeCell ref="B24:D24"/>
    <mergeCell ref="E24:F24"/>
    <mergeCell ref="H24:J24"/>
    <mergeCell ref="K24:L24"/>
    <mergeCell ref="B15:I15"/>
    <mergeCell ref="J15:M15"/>
    <mergeCell ref="B16:I16"/>
    <mergeCell ref="J16:M16"/>
    <mergeCell ref="A18:A20"/>
    <mergeCell ref="B18:F18"/>
    <mergeCell ref="G18:G19"/>
    <mergeCell ref="H18:L18"/>
    <mergeCell ref="M18:M20"/>
    <mergeCell ref="B19:F19"/>
    <mergeCell ref="A10:A16"/>
    <mergeCell ref="B10:M10"/>
    <mergeCell ref="B11:I11"/>
    <mergeCell ref="J11:M11"/>
    <mergeCell ref="B12:I12"/>
    <mergeCell ref="J12:M12"/>
    <mergeCell ref="B13:I13"/>
    <mergeCell ref="J13:M13"/>
    <mergeCell ref="B14:I14"/>
    <mergeCell ref="J14:M14"/>
    <mergeCell ref="M6:M9"/>
    <mergeCell ref="G7:G9"/>
    <mergeCell ref="B9:D9"/>
    <mergeCell ref="E9:F9"/>
    <mergeCell ref="H9:J9"/>
    <mergeCell ref="K9:L9"/>
    <mergeCell ref="A3:A5"/>
    <mergeCell ref="B3:F3"/>
    <mergeCell ref="G3:G4"/>
    <mergeCell ref="H3:L3"/>
    <mergeCell ref="M3:M5"/>
    <mergeCell ref="B4:F4"/>
    <mergeCell ref="H4:L4"/>
    <mergeCell ref="B5:L5"/>
  </mergeCells>
  <conditionalFormatting sqref="M6:M9">
    <cfRule type="cellIs" priority="16" dxfId="50" operator="greaterThan" stopIfTrue="1">
      <formula>15</formula>
    </cfRule>
    <cfRule type="cellIs" priority="17" dxfId="49" operator="between" stopIfTrue="1">
      <formula>5.5</formula>
      <formula>12.5</formula>
    </cfRule>
    <cfRule type="cellIs" priority="18" dxfId="48" operator="lessThan" stopIfTrue="1">
      <formula>5.5</formula>
    </cfRule>
  </conditionalFormatting>
  <conditionalFormatting sqref="M21:M24">
    <cfRule type="cellIs" priority="13" dxfId="50" operator="greaterThan" stopIfTrue="1">
      <formula>15</formula>
    </cfRule>
    <cfRule type="cellIs" priority="14" dxfId="49" operator="between" stopIfTrue="1">
      <formula>5.5</formula>
      <formula>12.5</formula>
    </cfRule>
    <cfRule type="cellIs" priority="15" dxfId="48" operator="lessThan" stopIfTrue="1">
      <formula>5.5</formula>
    </cfRule>
  </conditionalFormatting>
  <conditionalFormatting sqref="M36:M39">
    <cfRule type="cellIs" priority="10" dxfId="50" operator="greaterThan" stopIfTrue="1">
      <formula>15</formula>
    </cfRule>
    <cfRule type="cellIs" priority="11" dxfId="49" operator="between" stopIfTrue="1">
      <formula>5.5</formula>
      <formula>12.5</formula>
    </cfRule>
    <cfRule type="cellIs" priority="12" dxfId="48" operator="lessThan" stopIfTrue="1">
      <formula>5.5</formula>
    </cfRule>
  </conditionalFormatting>
  <conditionalFormatting sqref="M6:M9">
    <cfRule type="cellIs" priority="7" dxfId="2" operator="greaterThanOrEqual" stopIfTrue="1">
      <formula>15</formula>
    </cfRule>
    <cfRule type="cellIs" priority="8" dxfId="1" operator="between" stopIfTrue="1">
      <formula>5.5</formula>
      <formula>12.5</formula>
    </cfRule>
    <cfRule type="cellIs" priority="9" dxfId="0" operator="lessThan" stopIfTrue="1">
      <formula>5.5</formula>
    </cfRule>
  </conditionalFormatting>
  <conditionalFormatting sqref="M21:M24">
    <cfRule type="cellIs" priority="4" dxfId="2" operator="greaterThanOrEqual" stopIfTrue="1">
      <formula>15</formula>
    </cfRule>
    <cfRule type="cellIs" priority="5" dxfId="1" operator="between" stopIfTrue="1">
      <formula>5.5</formula>
      <formula>12.5</formula>
    </cfRule>
    <cfRule type="cellIs" priority="6" dxfId="0" operator="lessThan" stopIfTrue="1">
      <formula>5.5</formula>
    </cfRule>
  </conditionalFormatting>
  <conditionalFormatting sqref="M36:M39">
    <cfRule type="cellIs" priority="1" dxfId="2" operator="greaterThanOrEqual" stopIfTrue="1">
      <formula>15</formula>
    </cfRule>
    <cfRule type="cellIs" priority="2" dxfId="1" operator="between" stopIfTrue="1">
      <formula>5.5</formula>
      <formula>12.5</formula>
    </cfRule>
    <cfRule type="cellIs" priority="3" dxfId="0" operator="lessThan" stopIfTrue="1">
      <formula>5.5</formula>
    </cfRule>
  </conditionalFormatting>
  <printOptions horizontalCentered="1"/>
  <pageMargins left="0.41805555555555557" right="0.41805555555555557" top="0.4756944444444444" bottom="0.4222222222222222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thamires</cp:lastModifiedBy>
  <cp:lastPrinted>2018-11-06T13:48:32Z</cp:lastPrinted>
  <dcterms:modified xsi:type="dcterms:W3CDTF">2018-11-06T14:00:44Z</dcterms:modified>
  <cp:category/>
  <cp:version/>
  <cp:contentType/>
  <cp:contentStatus/>
</cp:coreProperties>
</file>