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DI" sheetId="1" r:id="rId1"/>
  </sheets>
  <definedNames>
    <definedName name="_xlnm.Print_Area" localSheetId="0">'BDI'!$A$1:$C$40</definedName>
    <definedName name="Excel_BuiltIn_Print_Area" localSheetId="0">'BDI'!$A$1:$C$29</definedName>
    <definedName name="_xlnm_Print_Area" localSheetId="0">'BDI'!$A$12:$C$29</definedName>
  </definedNames>
  <calcPr fullCalcOnLoad="1"/>
</workbook>
</file>

<file path=xl/sharedStrings.xml><?xml version="1.0" encoding="utf-8"?>
<sst xmlns="http://schemas.openxmlformats.org/spreadsheetml/2006/main" count="33" uniqueCount="33">
  <si>
    <t>MINISTÉRIO DA EDUCAÇÃO</t>
  </si>
  <si>
    <r>
      <rPr>
        <sz val="11"/>
        <rFont val="Calibri"/>
        <family val="2"/>
      </rPr>
      <t xml:space="preserve"> </t>
    </r>
    <r>
      <rPr>
        <sz val="11"/>
        <color indexed="8"/>
        <rFont val="Calibri"/>
        <family val="2"/>
      </rPr>
      <t>SECRETARIA DE EDUCAÇÃO PROFISSIONAL E TECNOLÓGICA</t>
    </r>
  </si>
  <si>
    <t>INSTITUTO FEDERAL DE EDUCAÇÃO, CIÊNCIA E TECNOLOGIA SERTÃO PERNAMBUCANO</t>
  </si>
  <si>
    <t>REITORIA – DIRETORIA DE ENGENHARIA E INFRAESTRUTURA</t>
  </si>
  <si>
    <t>PLANILHA DE COMPOSIÇÃO DO BDI – OBRAS E SERVIÇOS DE ENGENHARIA</t>
  </si>
  <si>
    <t>ITEM</t>
  </si>
  <si>
    <t>DISCRIMINAÇÃO</t>
  </si>
  <si>
    <t>%</t>
  </si>
  <si>
    <t>ADMINISTRAÇÃO DA OBRA</t>
  </si>
  <si>
    <t>1.0</t>
  </si>
  <si>
    <t>Administração Central</t>
  </si>
  <si>
    <t>2.0</t>
  </si>
  <si>
    <t>Despesas Financeiras</t>
  </si>
  <si>
    <t>3.0</t>
  </si>
  <si>
    <t>Riscos</t>
  </si>
  <si>
    <t>4.0</t>
  </si>
  <si>
    <t>Seguros + Garantias</t>
  </si>
  <si>
    <t>LUCRO</t>
  </si>
  <si>
    <t>5.0</t>
  </si>
  <si>
    <t>Lucro Operacional</t>
  </si>
  <si>
    <t>TRIBUTOS</t>
  </si>
  <si>
    <t>6.0</t>
  </si>
  <si>
    <t>PIS</t>
  </si>
  <si>
    <t>7.0</t>
  </si>
  <si>
    <t>Cofins</t>
  </si>
  <si>
    <t>8.0</t>
  </si>
  <si>
    <t>CPRB</t>
  </si>
  <si>
    <t>9.0</t>
  </si>
  <si>
    <t>ISS</t>
  </si>
  <si>
    <t>BDI={[(1+i)X(1+r)X(1+f)/(1-(t+s+c+l)]-1}*100</t>
  </si>
  <si>
    <t>Ebson Alves da Silva</t>
  </si>
  <si>
    <t>Diretor de Engenharia e Infraestrutura</t>
  </si>
  <si>
    <r>
      <rPr>
        <b/>
        <i/>
        <sz val="11"/>
        <color indexed="18"/>
        <rFont val="Calibri"/>
        <family val="2"/>
      </rPr>
      <t>SIAPE:</t>
    </r>
    <r>
      <rPr>
        <b/>
        <i/>
        <sz val="11"/>
        <color indexed="10"/>
        <rFont val="Calibri"/>
        <family val="2"/>
      </rPr>
      <t xml:space="preserve"> </t>
    </r>
    <r>
      <rPr>
        <b/>
        <i/>
        <sz val="11"/>
        <color indexed="18"/>
        <rFont val="Calibri"/>
        <family val="2"/>
      </rPr>
      <t>2159977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</si>
</sst>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8"/>
      <name val="Calibri"/>
      <family val="2"/>
    </font>
    <font>
      <b/>
      <i/>
      <sz val="11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Protection="0">
      <alignment/>
    </xf>
  </cellStyleXfs>
  <cellXfs count="2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left" vertical="center"/>
    </xf>
    <xf numFmtId="164" fontId="7" fillId="0" borderId="1" xfId="0" applyFont="1" applyBorder="1" applyAlignment="1">
      <alignment horizontal="center" vertical="center"/>
    </xf>
    <xf numFmtId="164" fontId="7" fillId="2" borderId="1" xfId="0" applyFont="1" applyFill="1" applyBorder="1" applyAlignment="1">
      <alignment/>
    </xf>
    <xf numFmtId="166" fontId="7" fillId="0" borderId="1" xfId="19" applyNumberFormat="1" applyFont="1" applyFill="1" applyBorder="1" applyAlignment="1" applyProtection="1">
      <alignment horizontal="center"/>
      <protection/>
    </xf>
    <xf numFmtId="164" fontId="7" fillId="2" borderId="1" xfId="0" applyFont="1" applyFill="1" applyBorder="1" applyAlignment="1">
      <alignment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7" fillId="3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6" fontId="2" fillId="3" borderId="1" xfId="19" applyNumberFormat="1" applyFont="1" applyFill="1" applyBorder="1" applyAlignment="1" applyProtection="1">
      <alignment horizontal="center"/>
      <protection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19050</xdr:rowOff>
    </xdr:from>
    <xdr:to>
      <xdr:col>1</xdr:col>
      <xdr:colOff>981075</xdr:colOff>
      <xdr:row>3</xdr:row>
      <xdr:rowOff>95250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rcRect l="25032" t="34988" r="20031" b="29977"/>
        <a:stretch>
          <a:fillRect/>
        </a:stretch>
      </xdr:blipFill>
      <xdr:spPr>
        <a:xfrm>
          <a:off x="19050" y="19050"/>
          <a:ext cx="15240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2400300</xdr:colOff>
      <xdr:row>0</xdr:row>
      <xdr:rowOff>95250</xdr:rowOff>
    </xdr:from>
    <xdr:to>
      <xdr:col>1</xdr:col>
      <xdr:colOff>3067050</xdr:colOff>
      <xdr:row>4</xdr:row>
      <xdr:rowOff>9525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95250"/>
          <a:ext cx="6667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view="pageBreakPreview" zoomScaleSheetLayoutView="100" workbookViewId="0" topLeftCell="A4">
      <selection activeCell="C29" sqref="C29"/>
    </sheetView>
  </sheetViews>
  <sheetFormatPr defaultColWidth="9.140625" defaultRowHeight="15"/>
  <cols>
    <col min="1" max="1" width="8.421875" style="1" customWidth="1"/>
    <col min="2" max="2" width="78.421875" style="1" customWidth="1"/>
    <col min="3" max="3" width="12.00390625" style="1" customWidth="1"/>
    <col min="4" max="16384" width="8.421875" style="1" customWidth="1"/>
  </cols>
  <sheetData>
    <row r="1" spans="1:3" ht="12.75" customHeight="1">
      <c r="A1" s="2"/>
      <c r="B1" s="2"/>
      <c r="C1" s="2"/>
    </row>
    <row r="2" spans="1:3" ht="12.75" customHeight="1">
      <c r="A2" s="2"/>
      <c r="B2" s="2"/>
      <c r="C2" s="2"/>
    </row>
    <row r="3" spans="1:3" ht="12.75" customHeight="1">
      <c r="A3" s="2"/>
      <c r="B3" s="2"/>
      <c r="C3" s="2"/>
    </row>
    <row r="4" spans="1:3" ht="12.75" customHeight="1">
      <c r="A4" s="2"/>
      <c r="B4" s="2"/>
      <c r="C4" s="2"/>
    </row>
    <row r="5" spans="1:3" ht="12.75" customHeight="1">
      <c r="A5" s="2"/>
      <c r="B5" s="2"/>
      <c r="C5" s="2"/>
    </row>
    <row r="6" spans="1:8" ht="12.75" customHeight="1">
      <c r="A6" s="3" t="s">
        <v>0</v>
      </c>
      <c r="B6" s="3"/>
      <c r="C6" s="3"/>
      <c r="D6" s="4"/>
      <c r="E6" s="4"/>
      <c r="F6" s="4"/>
      <c r="G6" s="4"/>
      <c r="H6" s="4"/>
    </row>
    <row r="7" spans="1:9" ht="12.75" customHeight="1">
      <c r="A7" s="5" t="s">
        <v>1</v>
      </c>
      <c r="B7" s="5"/>
      <c r="C7" s="5"/>
      <c r="D7" s="4"/>
      <c r="E7" s="4"/>
      <c r="F7" s="4"/>
      <c r="G7" s="4"/>
      <c r="H7" s="4"/>
      <c r="I7" s="6"/>
    </row>
    <row r="8" spans="1:9" ht="12.75" customHeight="1">
      <c r="A8" s="3" t="s">
        <v>2</v>
      </c>
      <c r="B8" s="3"/>
      <c r="C8" s="3"/>
      <c r="D8" s="4"/>
      <c r="E8" s="4"/>
      <c r="F8" s="4"/>
      <c r="G8" s="4"/>
      <c r="H8" s="4"/>
      <c r="I8" s="7"/>
    </row>
    <row r="9" spans="1:9" ht="12.75" customHeight="1">
      <c r="A9" s="3" t="s">
        <v>3</v>
      </c>
      <c r="B9" s="3"/>
      <c r="C9" s="3"/>
      <c r="D9" s="4"/>
      <c r="E9" s="4"/>
      <c r="F9" s="4"/>
      <c r="G9" s="4"/>
      <c r="H9" s="4"/>
      <c r="I9" s="7"/>
    </row>
    <row r="10" spans="1:3" ht="12.75" customHeight="1">
      <c r="A10" s="2"/>
      <c r="B10" s="2"/>
      <c r="C10" s="2"/>
    </row>
    <row r="11" spans="1:3" ht="12.75" customHeight="1">
      <c r="A11" s="2"/>
      <c r="B11" s="2"/>
      <c r="C11" s="2"/>
    </row>
    <row r="12" spans="1:3" ht="30" customHeight="1">
      <c r="A12" s="8" t="s">
        <v>4</v>
      </c>
      <c r="B12" s="8"/>
      <c r="C12" s="8"/>
    </row>
    <row r="13" spans="1:3" ht="16.5">
      <c r="A13" s="8" t="s">
        <v>5</v>
      </c>
      <c r="B13" s="8" t="s">
        <v>6</v>
      </c>
      <c r="C13" s="8" t="s">
        <v>7</v>
      </c>
    </row>
    <row r="14" spans="1:3" ht="16.5">
      <c r="A14" s="8"/>
      <c r="B14" s="9" t="s">
        <v>8</v>
      </c>
      <c r="C14" s="8"/>
    </row>
    <row r="15" spans="1:3" ht="16.5">
      <c r="A15" s="10" t="s">
        <v>9</v>
      </c>
      <c r="B15" s="11" t="s">
        <v>10</v>
      </c>
      <c r="C15" s="12">
        <v>0.03</v>
      </c>
    </row>
    <row r="16" spans="1:3" ht="16.5">
      <c r="A16" s="10" t="s">
        <v>11</v>
      </c>
      <c r="B16" s="11" t="s">
        <v>12</v>
      </c>
      <c r="C16" s="12">
        <v>0.0059</v>
      </c>
    </row>
    <row r="17" spans="1:3" ht="16.5">
      <c r="A17" s="10" t="s">
        <v>13</v>
      </c>
      <c r="B17" s="13" t="s">
        <v>14</v>
      </c>
      <c r="C17" s="12">
        <v>0.0097</v>
      </c>
    </row>
    <row r="18" spans="1:3" ht="16.5">
      <c r="A18" s="10" t="s">
        <v>15</v>
      </c>
      <c r="B18" s="13" t="s">
        <v>16</v>
      </c>
      <c r="C18" s="12">
        <v>0.008</v>
      </c>
    </row>
    <row r="19" spans="1:3" ht="8.25" customHeight="1">
      <c r="A19" s="10"/>
      <c r="B19" s="10"/>
      <c r="C19" s="10"/>
    </row>
    <row r="20" spans="1:3" ht="16.5">
      <c r="A20" s="8"/>
      <c r="B20" s="9" t="s">
        <v>17</v>
      </c>
      <c r="C20" s="8"/>
    </row>
    <row r="21" spans="1:3" ht="16.5">
      <c r="A21" s="10" t="s">
        <v>18</v>
      </c>
      <c r="B21" s="13" t="s">
        <v>19</v>
      </c>
      <c r="C21" s="12">
        <v>0.0616</v>
      </c>
    </row>
    <row r="22" spans="1:3" ht="8.25" customHeight="1">
      <c r="A22" s="10"/>
      <c r="B22" s="10"/>
      <c r="C22" s="10"/>
    </row>
    <row r="23" spans="1:3" ht="16.5" customHeight="1">
      <c r="A23" s="8"/>
      <c r="B23" s="9" t="s">
        <v>20</v>
      </c>
      <c r="C23" s="8"/>
    </row>
    <row r="24" spans="1:3" ht="16.5" customHeight="1">
      <c r="A24" s="10" t="s">
        <v>21</v>
      </c>
      <c r="B24" s="14" t="s">
        <v>22</v>
      </c>
      <c r="C24" s="12">
        <v>0.006500000000000001</v>
      </c>
    </row>
    <row r="25" spans="1:3" ht="16.5" customHeight="1">
      <c r="A25" s="10" t="s">
        <v>23</v>
      </c>
      <c r="B25" s="14" t="s">
        <v>24</v>
      </c>
      <c r="C25" s="12">
        <v>0.03</v>
      </c>
    </row>
    <row r="26" spans="1:3" ht="16.5" customHeight="1">
      <c r="A26" s="10" t="s">
        <v>25</v>
      </c>
      <c r="B26" s="14" t="s">
        <v>26</v>
      </c>
      <c r="C26" s="12">
        <v>0.045</v>
      </c>
    </row>
    <row r="27" spans="1:3" ht="16.5" customHeight="1">
      <c r="A27" s="10" t="s">
        <v>27</v>
      </c>
      <c r="B27" s="14" t="s">
        <v>28</v>
      </c>
      <c r="C27" s="12">
        <v>0.03</v>
      </c>
    </row>
    <row r="28" spans="1:3" ht="7.5" customHeight="1">
      <c r="A28" s="14"/>
      <c r="B28" s="14"/>
      <c r="C28" s="15"/>
    </row>
    <row r="29" spans="1:3" ht="16.5">
      <c r="A29" s="16"/>
      <c r="B29" s="17" t="s">
        <v>29</v>
      </c>
      <c r="C29" s="18">
        <f>((((1+(C15+C17+C18))*(1+C16)*(1+C21))/(1-(C24+C25+C26+C27)))-1)</f>
        <v>0.2592014925019699</v>
      </c>
    </row>
    <row r="38" ht="15.75">
      <c r="B38" s="19" t="s">
        <v>30</v>
      </c>
    </row>
    <row r="39" ht="15.75">
      <c r="B39" s="19" t="s">
        <v>31</v>
      </c>
    </row>
    <row r="40" ht="15.75">
      <c r="B40" s="20" t="s">
        <v>32</v>
      </c>
    </row>
  </sheetData>
  <sheetProtection selectLockedCells="1" selectUnlockedCells="1"/>
  <mergeCells count="7">
    <mergeCell ref="A6:C6"/>
    <mergeCell ref="A7:C7"/>
    <mergeCell ref="A8:C8"/>
    <mergeCell ref="A9:C9"/>
    <mergeCell ref="A12:C12"/>
    <mergeCell ref="A19:C19"/>
    <mergeCell ref="A22:C22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Ebson</dc:creator>
  <cp:keywords/>
  <dc:description/>
  <cp:lastModifiedBy/>
  <cp:lastPrinted>2022-10-14T15:51:35Z</cp:lastPrinted>
  <dcterms:created xsi:type="dcterms:W3CDTF">2016-02-13T17:59:30Z</dcterms:created>
  <dcterms:modified xsi:type="dcterms:W3CDTF">2023-07-21T14:11:57Z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